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2.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5" yWindow="45" windowWidth="14400" windowHeight="11700" tabRatio="934" activeTab="2"/>
  </bookViews>
  <sheets>
    <sheet name="Instructions" sheetId="176" r:id="rId1"/>
    <sheet name="Contents" sheetId="151" r:id="rId2"/>
    <sheet name="Business &amp; other details" sheetId="175" r:id="rId3"/>
    <sheet name="2.11 Labour" sheetId="170" r:id="rId4"/>
    <sheet name="3.6 Quality of services" sheetId="166" r:id="rId5"/>
    <sheet name="3.6.8 Network-feeders" sheetId="167" r:id="rId6"/>
    <sheet name="3.6.9 Network-reliability" sheetId="168" r:id="rId7"/>
    <sheet name="4.1 Public lighting" sheetId="74" r:id="rId8"/>
    <sheet name="6.2 STPIS Reliability" sheetId="161" r:id="rId9"/>
    <sheet name="6.6 STPIS Customer Service" sheetId="162" r:id="rId10"/>
    <sheet name="6.7 STPIS Daily Performance" sheetId="163" r:id="rId11"/>
    <sheet name="6.8 STPIS Exclusions" sheetId="164" r:id="rId12"/>
    <sheet name="6.9 STPIS - GSL" sheetId="172" r:id="rId13"/>
    <sheet name="7.8 Avoided TUOS Payments" sheetId="72" r:id="rId14"/>
    <sheet name="7.10 Juris Scheme" sheetId="89" r:id="rId15"/>
    <sheet name="7.11 DMIS-DMIA" sheetId="84" r:id="rId16"/>
    <sheet name="7.12 Safety and Bushfire" sheetId="155" r:id="rId17"/>
    <sheet name="7.13 TARC" sheetId="159" r:id="rId18"/>
    <sheet name="8.1 Income" sheetId="41" r:id="rId19"/>
    <sheet name="8.2 Capex" sheetId="102" r:id="rId20"/>
    <sheet name="8.4 Opex" sheetId="110" r:id="rId21"/>
    <sheet name="9.5 TUoS" sheetId="138" r:id="rId22"/>
  </sheets>
  <externalReferences>
    <externalReference r:id="rId23"/>
  </externalReferences>
  <definedNames>
    <definedName name="_xlnm._FilterDatabase" localSheetId="4" hidden="1">'3.6 Quality of services'!$B$1:$B$74</definedName>
    <definedName name="_xlnm._FilterDatabase" localSheetId="8" hidden="1">'6.2 STPIS Reliability'!$C$1:$C$94</definedName>
    <definedName name="_xlnm._FilterDatabase" localSheetId="9" hidden="1">'6.6 STPIS Customer Service'!$B$1:$B$49</definedName>
    <definedName name="_xlnm._FilterDatabase" localSheetId="10" hidden="1">'6.7 STPIS Daily Performance'!$B$1:$B$379</definedName>
    <definedName name="_xlnm._FilterDatabase" localSheetId="12" hidden="1">'6.9 STPIS - GSL'!$D$1:$D$9</definedName>
    <definedName name="_xlnm._FilterDatabase" localSheetId="15" hidden="1">'7.11 DMIS-DMIA'!$B$1:$B$4</definedName>
    <definedName name="_xlnm._FilterDatabase" localSheetId="16" hidden="1">'7.12 Safety and Bushfire'!$B$222:$J$253</definedName>
    <definedName name="_xlnm._FilterDatabase" localSheetId="18" hidden="1">'8.1 Income'!$B$1:$B$43</definedName>
    <definedName name="_xlnm._FilterDatabase" localSheetId="19" hidden="1">'8.2 Capex'!$B$1:$B$300</definedName>
    <definedName name="_xlnm._FilterDatabase" localSheetId="20" hidden="1">'8.4 Opex'!$B$1:$B$149</definedName>
    <definedName name="_xlnm._FilterDatabase" localSheetId="21" hidden="1">'9.5 TUoS'!$B$1:$B$63</definedName>
    <definedName name="_xlnm._FilterDatabase" localSheetId="2" hidden="1">'[1]AER only'!$G$1:$G$71</definedName>
    <definedName name="anscount" hidden="1">1</definedName>
    <definedName name="CRCP_span" localSheetId="2">CONCATENATE(CRCP_y1, " to ",CRCP_y5)</definedName>
    <definedName name="CRCP_span" localSheetId="0">CONCATENATE(Instructions!CRCP_y1, " to ",Instructions!CRCP_y5)</definedName>
    <definedName name="CRCP_span">CONCATENATE(CRCP_y1, " to ",CRCP_y5)</definedName>
    <definedName name="CRCP_y1" localSheetId="0">'Business &amp; other details'!$C$38</definedName>
    <definedName name="CRCP_y1">'Business &amp; other details'!$C$38</definedName>
    <definedName name="CRCP_y10">'Business &amp; other details'!$L$38</definedName>
    <definedName name="CRCP_y2" localSheetId="0">'Business &amp; other details'!$D$38</definedName>
    <definedName name="CRCP_y2">'Business &amp; other details'!$D$38</definedName>
    <definedName name="CRCP_y3" localSheetId="0">'Business &amp; other details'!$E$38</definedName>
    <definedName name="CRCP_y3">'Business &amp; other details'!$E$38</definedName>
    <definedName name="CRCP_y4" localSheetId="0">'Business &amp; other details'!$F$38</definedName>
    <definedName name="CRCP_y4">'Business &amp; other details'!$F$38</definedName>
    <definedName name="CRCP_y5" localSheetId="0">'Business &amp; other details'!$G$38</definedName>
    <definedName name="CRCP_y5">'Business &amp; other details'!$G$38</definedName>
    <definedName name="CRCP_y6" localSheetId="0">'Business &amp; other details'!$H$38</definedName>
    <definedName name="CRCP_y6">'Business &amp; other details'!$H$38</definedName>
    <definedName name="CRCP_y7" localSheetId="0">'Business &amp; other details'!$I$38</definedName>
    <definedName name="CRCP_y7">'Business &amp; other details'!$I$38</definedName>
    <definedName name="CRCP_y8" localSheetId="0">'Business &amp; other details'!$J$38</definedName>
    <definedName name="CRCP_y8">'Business &amp; other details'!$J$38</definedName>
    <definedName name="CRCP_y9" localSheetId="0">'Business &amp; other details'!$K$38</definedName>
    <definedName name="CRCP_y9">'Business &amp; other details'!$K$38</definedName>
    <definedName name="CRY" localSheetId="0">'Business &amp; other details'!$C$44</definedName>
    <definedName name="CRY">'Business &amp; other details'!$C$44</definedName>
    <definedName name="CRY___financial">#REF!</definedName>
    <definedName name="CRY_calendar">#REF!</definedName>
    <definedName name="dms_0203_ProjectType">#REF!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1103_01_Rows">'2.11 Labour'!$B$13:$B$17</definedName>
    <definedName name="dms_021103_01_Values">'2.11 Labour'!$C$13:$C$17</definedName>
    <definedName name="dms_021103_02_Rows">'2.11 Labour'!$B$28:$B$32</definedName>
    <definedName name="dms_021103_02_Values">'2.11 Labour'!$C$28:$C$32</definedName>
    <definedName name="dms_030601_01_UOM">#REF!</definedName>
    <definedName name="dms_030601_02_UOM">#REF!</definedName>
    <definedName name="dms_030605_Rows">'3.6 Quality of services'!$B$9:$B$22</definedName>
    <definedName name="dms_030605_UOM">'3.6 Quality of services'!$C$9:$C$22</definedName>
    <definedName name="dms_030605_Values">'3.6 Quality of services'!$D$9:$D$22</definedName>
    <definedName name="dms_030606_01_Rows">'3.6 Quality of services'!$B$28</definedName>
    <definedName name="dms_030606_01_Values">'3.6 Quality of services'!$D$28</definedName>
    <definedName name="dms_030606_02_Rows">'3.6 Quality of services'!$B$30:$B$38</definedName>
    <definedName name="dms_030606_02_Values">'3.6 Quality of services'!$D$30:$D$38</definedName>
    <definedName name="dms_030606_03_Rows">'3.6 Quality of services'!$B$40:$B$47</definedName>
    <definedName name="dms_030606_03_Values">'3.6 Quality of services'!$D$40:$D$47</definedName>
    <definedName name="dms_030607_01_Rows">'3.6 Quality of services'!$B$55:$B$56</definedName>
    <definedName name="dms_030607_01_Values">'3.6 Quality of services'!$D$55:$D$56</definedName>
    <definedName name="dms_030607_02_Rows">'3.6 Quality of services'!$B$58:$B$61</definedName>
    <definedName name="dms_030607_02_Values">'3.6 Quality of services'!$D$58:$D$61</definedName>
    <definedName name="dms_030607_03_Rows">'3.6 Quality of services'!$B$63:$B$67</definedName>
    <definedName name="dms_030607_03_Values">'3.6 Quality of services'!$D$63:$D$67</definedName>
    <definedName name="dms_030607_04_Rows">'3.6 Quality of services'!$B$69:$B$74</definedName>
    <definedName name="dms_030607_04_Values">'3.6 Quality of services'!$D$69:$D$74</definedName>
    <definedName name="dms_03060703_UOM">'3.6 Quality of services'!$C$63:$C$67</definedName>
    <definedName name="dms_030609_01_Rows">'3.6.9 Network-reliability'!$B$10:$B$14</definedName>
    <definedName name="dms_030609_01_Values">'3.6.9 Network-reliability'!$C$10:$C$14</definedName>
    <definedName name="dms_030609_02_Values">'3.6.9 Network-reliability'!$C$18:$C$22</definedName>
    <definedName name="dms_030701_01_UOM">#REF!</definedName>
    <definedName name="dms_030702_01_UOM">#REF!</definedName>
    <definedName name="dms_030703_01_UOM">#REF!</definedName>
    <definedName name="dms_040102_01_UOM">#REF!</definedName>
    <definedName name="dms_040102_04_UOM">#REF!</definedName>
    <definedName name="dms_040104_01_Rows">'4.1 Public lighting'!$B$11:$B$28</definedName>
    <definedName name="dms_040104_01_Values">'4.1 Public lighting'!$C$11:$C$28</definedName>
    <definedName name="dms_040104_02_Values">'4.1 Public lighting'!$D$11:$D$28</definedName>
    <definedName name="dms_060201_01_Rows">'6.2 STPIS Reliability'!$C$11:$C$16</definedName>
    <definedName name="dms_060201_01_Values">'6.2 STPIS Reliability'!$D$11:$D$16</definedName>
    <definedName name="dms_060201_02_Values">'6.2 STPIS Reliability'!$D$17:$D$22</definedName>
    <definedName name="dms_060201_03_Values">'6.2 STPIS Reliability'!$D$23:$D$28</definedName>
    <definedName name="dms_060202_01_Values">'6.2 STPIS Reliability'!$D$33:$D$38</definedName>
    <definedName name="dms_060202_02_Values">'6.2 STPIS Reliability'!$D$39:$D$44</definedName>
    <definedName name="dms_060202_03_Values">'6.2 STPIS Reliability'!$D$45:$D$50</definedName>
    <definedName name="dms_060203_01_Values">'6.2 STPIS Reliability'!$D$55:$D$60</definedName>
    <definedName name="dms_060203_02_Values">'6.2 STPIS Reliability'!$D$61:$D$66</definedName>
    <definedName name="dms_060203_03_Values">'6.2 STPIS Reliability'!$D$67:$D$72</definedName>
    <definedName name="dms_060204_01_Values">'6.2 STPIS Reliability'!$D$77:$D$82</definedName>
    <definedName name="dms_060204_02_Values">'6.2 STPIS Reliability'!$D$83:$D$88</definedName>
    <definedName name="dms_060204_03_Values">'6.2 STPIS Reliability'!$D$89:$D$94</definedName>
    <definedName name="dms_060601_01_Rows">'6.6 STPIS Customer Service'!$B$10:$B$11</definedName>
    <definedName name="dms_060601_01_Values">'6.6 STPIS Customer Service'!$C$10:$C$11</definedName>
    <definedName name="dms_060601_02_Rows">'6.6 STPIS Customer Service'!$B$10</definedName>
    <definedName name="dms_060601_02_Values">'6.6 STPIS Customer Service'!$D$10</definedName>
    <definedName name="dms_060701__All_Feeder_Values">'6.7 STPIS Daily Performance'!$O$15:$O$380,'6.7 STPIS Daily Performance'!$E$15:$E$380,'6.7 STPIS Daily Performance'!$G$15:$G$380,'6.7 STPIS Daily Performance'!$I$15:$I$380,'6.7 STPIS Daily Performance'!$K$15:$K$380,'6.7 STPIS Daily Performance'!$M$15:$M$380</definedName>
    <definedName name="dms_060701_After_Feeder_Values">'6.7 STPIS Daily Performance'!$P$15:$P$380,'6.7 STPIS Daily Performance'!$F$15:$F$380,'6.7 STPIS Daily Performance'!$H$15:$H$380,'6.7 STPIS Daily Performance'!$J$15:$J$380,'6.7 STPIS Daily Performance'!$L$15:$L$380,'6.7 STPIS Daily Performance'!$N$15:$N$380</definedName>
    <definedName name="dms_060701_Header">'6.7 STPIS Daily Performance'!$E$13:$P$13</definedName>
    <definedName name="dms_060701_LeapYear">'6.7 STPIS Daily Performance'!$B$380</definedName>
    <definedName name="dms_060901_01_Payments_Values">'6.9 STPIS - GSL'!$E$15:$E$18</definedName>
    <definedName name="dms_060901_01_Rows">'6.9 STPIS - GSL'!$B$15:$C$18</definedName>
    <definedName name="dms_060901_01_Volume_Values">'6.9 STPIS - GSL'!$D$15:$D$18</definedName>
    <definedName name="dms_060901_02_Payments_Values">'6.9 STPIS - GSL'!$E$22:$E$26</definedName>
    <definedName name="dms_060901_02_Rows">'6.9 STPIS - GSL'!$B$22:$C$26</definedName>
    <definedName name="dms_060901_02_Volume_Values">'6.9 STPIS - GSL'!$D$22:$D$26</definedName>
    <definedName name="dms_060901_03_Payments_Values">'6.9 STPIS - GSL'!$E$30:$E$40</definedName>
    <definedName name="dms_060901_03_Rows">'6.9 STPIS - GSL'!$B$30:$C$40</definedName>
    <definedName name="dms_060901_03_Volume_Values">'6.9 STPIS - GSL'!$D$30:$D$40</definedName>
    <definedName name="dms_060901_04_Payments_Values">'6.9 STPIS - GSL'!$E$44:$E$50</definedName>
    <definedName name="dms_060901_04_Rows">'6.9 STPIS - GSL'!$B$44:$C$50</definedName>
    <definedName name="dms_060901_04_Volume_Values">'6.9 STPIS - GSL'!$D$44:$D$50</definedName>
    <definedName name="dms_060901_05_Payments_Values">'6.9 STPIS - GSL'!$E$54:$E$56</definedName>
    <definedName name="dms_060901_05_Rows">'6.9 STPIS - GSL'!$B$54:$C$56</definedName>
    <definedName name="dms_060901_05_Volume_Values">'6.9 STPIS - GSL'!$D$54:$D$56</definedName>
    <definedName name="dms_060901_06_Payments_Values">'6.9 STPIS - GSL'!$E$60:$E$62</definedName>
    <definedName name="dms_060901_06_Rows">'6.9 STPIS - GSL'!$B$60:$C$62</definedName>
    <definedName name="dms_060901_06_Volume_Values">'6.9 STPIS - GSL'!$D$60:$D$62</definedName>
    <definedName name="dms_060901_07_Payments_Values">'6.9 STPIS - GSL'!$E$66:$E$68</definedName>
    <definedName name="dms_060901_07_Rows">'6.9 STPIS - GSL'!$B$66:$C$68</definedName>
    <definedName name="dms_060901_07_Volume_Values">'6.9 STPIS - GSL'!$D$66:$D$68</definedName>
    <definedName name="dms_060901_08_Payments_Values">'6.9 STPIS - GSL'!$E$72:$E$74</definedName>
    <definedName name="dms_060901_08_Rows">'6.9 STPIS - GSL'!$B$72:$C$74</definedName>
    <definedName name="dms_060901_08_Volume_Values">'6.9 STPIS - GSL'!$D$72:$D$74</definedName>
    <definedName name="dms_060901_09_Payments_Values">'6.9 STPIS - GSL'!$E$78:$E$80</definedName>
    <definedName name="dms_060901_09_Rows">'6.9 STPIS - GSL'!$B$78:$C$80</definedName>
    <definedName name="dms_060901_09_Volume_Values">'6.9 STPIS - GSL'!$D$78:$D$80</definedName>
    <definedName name="dms_060902_01_Payments_Values">'6.9 STPIS - GSL'!$E$92:$E$95</definedName>
    <definedName name="dms_060902_01_Rows">'6.9 STPIS - GSL'!$B$92:$C$95</definedName>
    <definedName name="dms_060902_01_Volume_Values">'6.9 STPIS - GSL'!$D$92:$D$95</definedName>
    <definedName name="dms_060902_02_Payments_Values">'6.9 STPIS - GSL'!$E$97:$E$105</definedName>
    <definedName name="dms_060902_02_Rows">'6.9 STPIS - GSL'!$B$97:$C$105</definedName>
    <definedName name="dms_060902_02_Volume_Values">'6.9 STPIS - GSL'!$D$97:$D$105</definedName>
    <definedName name="dms_060902_03_Payments_Values">'6.9 STPIS - GSL'!$E$107</definedName>
    <definedName name="dms_060902_03_Rows">'6.9 STPIS - GSL'!$B$107</definedName>
    <definedName name="dms_060902_03_Volume_Values">'6.9 STPIS - GSL'!$D$107</definedName>
    <definedName name="dms_060902_04_Payments_Values">'6.9 STPIS - GSL'!$E$109</definedName>
    <definedName name="dms_060902_04_Rows">'6.9 STPIS - GSL'!$B$109</definedName>
    <definedName name="dms_060902_04_Volume_Values">'6.9 STPIS - GSL'!$D$109</definedName>
    <definedName name="dms_070801_Rows">'7.8 Avoided TUOS Payments'!$B$9:$B$11</definedName>
    <definedName name="dms_070801_Values">'7.8 Avoided TUOS Payments'!$C$9:$C$11</definedName>
    <definedName name="dms_071001_Rows">'7.10 Juris Scheme'!$B$11:$B$16</definedName>
    <definedName name="dms_071001_Values">'7.10 Juris Scheme'!$F$11:$F$16</definedName>
    <definedName name="dms_071101_01_Values">'7.11 DMIS-DMIA'!$C$10:$C$15</definedName>
    <definedName name="dms_071101_02_Values">'7.11 DMIS-DMIA'!$D$10:$D$15</definedName>
    <definedName name="dms_071101_Rows">'7.11 DMIS-DMIA'!$B$10:$B$15</definedName>
    <definedName name="dms_071202_01_01_Values">'7.12 Safety and Bushfire'!#REF!</definedName>
    <definedName name="dms_071202_01_02_Values">'7.12 Safety and Bushfire'!$D$52:$D$78</definedName>
    <definedName name="dms_071202_01_Rows">'7.12 Safety and Bushfire'!$B$52:$B$78</definedName>
    <definedName name="dms_071202_01_UOM">'7.12 Safety and Bushfire'!$C$52:$C$78</definedName>
    <definedName name="dms_071202_02_01_01_Values">'7.12 Safety and Bushfire'!#REF!</definedName>
    <definedName name="dms_071202_02_01_02_Values">'7.12 Safety and Bushfire'!$D$86:$D$112</definedName>
    <definedName name="dms_071202_02_02_01_Values">'7.12 Safety and Bushfire'!#REF!</definedName>
    <definedName name="dms_071202_02_02_02_Values">'7.12 Safety and Bushfire'!$E$86:$E$112</definedName>
    <definedName name="dms_071202_02_UOM">'7.12 Safety and Bushfire'!$C$86:$C$112</definedName>
    <definedName name="dms_071202_03_01_Values">'7.12 Safety and Bushfire'!#REF!</definedName>
    <definedName name="dms_071202_03_02_Values">'7.12 Safety and Bushfire'!$D$120:$D$146</definedName>
    <definedName name="dms_071202_03_Rows">'7.12 Safety and Bushfire'!$B$120:$C$146</definedName>
    <definedName name="dms_071202_04_01_Values">'7.12 Safety and Bushfire'!$D$152:$D$159</definedName>
    <definedName name="dms_071202_04_02_Values">'7.12 Safety and Bushfire'!$E$152:$E$159</definedName>
    <definedName name="dms_071202_04_Rows">'7.12 Safety and Bushfire'!$B$152:$B$159</definedName>
    <definedName name="dms_071202_04_UOM">'7.12 Safety and Bushfire'!$C$152:$C$159</definedName>
    <definedName name="dms_071202_05_01_01_Values">'7.12 Safety and Bushfire'!#REF!</definedName>
    <definedName name="dms_071202_05_01_02_Values">'7.12 Safety and Bushfire'!$C$166:$C$183</definedName>
    <definedName name="dms_071202_05_02_01_Values">'7.12 Safety and Bushfire'!#REF!</definedName>
    <definedName name="dms_071202_05_02_02_Values">'7.12 Safety and Bushfire'!$D$166:$D$183</definedName>
    <definedName name="dms_071203_01_01_Values">'7.12 Safety and Bushfire'!#REF!</definedName>
    <definedName name="dms_071203_01_02_Values">'7.12 Safety and Bushfire'!$D$192:$D$218</definedName>
    <definedName name="dms_071203_01_Rows">'7.12 Safety and Bushfire'!$B$192:$B$218</definedName>
    <definedName name="dms_071203_01_UOM">'7.12 Safety and Bushfire'!$C$192:$C$218</definedName>
    <definedName name="dms_071203_02_01_01_Values">'7.12 Safety and Bushfire'!$D$226:$D$252</definedName>
    <definedName name="dms_071203_02_01_02_Values">'7.12 Safety and Bushfire'!$E$226:$E$252</definedName>
    <definedName name="dms_071203_02_02_01_Values">'7.12 Safety and Bushfire'!$G$226:$G$252</definedName>
    <definedName name="dms_071203_02_02_02_Values">'7.12 Safety and Bushfire'!$H$226:$H$252</definedName>
    <definedName name="dms_071203_02_Rows">'7.12 Safety and Bushfire'!$B$226:$B$252</definedName>
    <definedName name="dms_071203_03_01_Values">'7.12 Safety and Bushfire'!#REF!</definedName>
    <definedName name="dms_071203_03_02_Values">'7.12 Safety and Bushfire'!#REF!</definedName>
    <definedName name="dms_071203_03_Rows">'7.12 Safety and Bushfire'!$B$259:$B$285</definedName>
    <definedName name="dms_071203_04_01_Values">'7.12 Safety and Bushfire'!$D$291:$D$317</definedName>
    <definedName name="dms_071203_04_02_Values">'7.12 Safety and Bushfire'!$E$291:$E$317</definedName>
    <definedName name="dms_071203_04_Rows">'7.12 Safety and Bushfire'!$B$291:$B$317</definedName>
    <definedName name="dms_071203_04_UOM">'7.12 Safety and Bushfire'!$C$291:$C$317</definedName>
    <definedName name="dms_071301_Rows">'7.13 TARC'!$B$9</definedName>
    <definedName name="dms_071301_Values">'7.13 TARC'!$C$9</definedName>
    <definedName name="dms_080101_01_adjust_Values">'8.1 Income'!$D$12:$D$23</definedName>
    <definedName name="dms_080101_01_ancillary_Values">'8.1 Income'!$K$12:$K$23</definedName>
    <definedName name="dms_080101_01_audited_Values">'8.1 Income'!$C$12:$C$23</definedName>
    <definedName name="dms_080101_01_connection_Values">'8.1 Income'!$I$12:$I$23</definedName>
    <definedName name="dms_080101_01_dnsp_Values">'8.1 Income'!$E$12:$E$23</definedName>
    <definedName name="dms_080101_01_metering_Values">'8.1 Income'!$J$12:$J$23</definedName>
    <definedName name="dms_080101_01_negotiated_Values">'8.1 Income'!$L$12:$L$23</definedName>
    <definedName name="dms_080101_01_PL_Header">'8.1 Income'!$G$9:$H$9</definedName>
    <definedName name="dms_080101_01_public_Values">'8.1 Income'!$G$12:$H$23</definedName>
    <definedName name="dms_080101_01_Rows">'8.1 Income'!$B$12:$B$23</definedName>
    <definedName name="dms_080101_01_SCS_Values">'8.1 Income'!$F$12:$F$23</definedName>
    <definedName name="dms_080101_02_adjust_Values">'8.1 Income'!$D$27:$D$38</definedName>
    <definedName name="dms_080101_02_ancillary_Values">'8.1 Income'!$K$27:$K$38</definedName>
    <definedName name="dms_080101_02_audited_Values">'8.1 Income'!$C$27:$C$38</definedName>
    <definedName name="dms_080101_02_connection_Values">'8.1 Income'!$I$27:$I$38</definedName>
    <definedName name="dms_080101_02_dnsp_Values">'8.1 Income'!$E$27:$E$38</definedName>
    <definedName name="dms_080101_02_metering_Values">'8.1 Income'!$J$27:$J$38</definedName>
    <definedName name="dms_080101_02_negotiated_Values">'8.1 Income'!$L$27:$L$38</definedName>
    <definedName name="dms_080101_02_public_Values">'8.1 Income'!$G$27:$H$38</definedName>
    <definedName name="dms_080101_02_Rows">'8.1 Income'!$B$27:$B$38</definedName>
    <definedName name="dms_080101_02_SCS_Values">'8.1 Income'!$F$27:$F$38</definedName>
    <definedName name="dms_080101_03_adjust_Values">'8.1 Income'!$D$42</definedName>
    <definedName name="dms_080101_03_ancillary_Values">'8.1 Income'!$K$42</definedName>
    <definedName name="dms_080101_03_audited_Values">'8.1 Income'!$C$42</definedName>
    <definedName name="dms_080101_03_connection_Values">'8.1 Income'!$I$42</definedName>
    <definedName name="dms_080101_03_dnsp_Values">'8.1 Income'!$E$42</definedName>
    <definedName name="dms_080101_03_metering_Values">'8.1 Income'!$J$42</definedName>
    <definedName name="dms_080101_03_negotiated_Values">'8.1 Income'!$L$42</definedName>
    <definedName name="dms_080101_03_public_Values">'8.1 Income'!$G$42:$H$42</definedName>
    <definedName name="dms_080101_03_Rows">'8.1 Income'!$B$42</definedName>
    <definedName name="dms_080101_03_SCS_Values">'8.1 Income'!$F$42</definedName>
    <definedName name="dms_080201_01_Values">'8.2 Capex'!$C$21:$C$36</definedName>
    <definedName name="dms_080201_02_01_Values">'8.2 Capex'!$G$21:$G$36</definedName>
    <definedName name="dms_080201_02_02_Values">'8.2 Capex'!$H$21:$H$36</definedName>
    <definedName name="dms_080201_02_03_Values">'8.2 Capex'!$I$21:$I$36</definedName>
    <definedName name="dms_080201_02_04_Values">'8.2 Capex'!$J$21:$J$36</definedName>
    <definedName name="dms_080201_03_Values">'8.2 Capex'!$F$21:$F$36</definedName>
    <definedName name="dms_080201_Rows">'8.2 Capex'!$B$21:$B$36</definedName>
    <definedName name="dms_080203_01_ACS_Values">'8.2 Capex'!$C$71:$C$73</definedName>
    <definedName name="dms_080203_01_neg_Values">'8.2 Capex'!$C$75</definedName>
    <definedName name="dms_080203_01_PL_Values">'8.2 Capex'!$C$68:$C$69</definedName>
    <definedName name="dms_080203_02_01_ACS_Values">'8.2 Capex'!$G$71:$G$73</definedName>
    <definedName name="dms_080203_02_01_neg_Values">'8.2 Capex'!$G$75</definedName>
    <definedName name="dms_080203_02_01_PL_Values">'8.2 Capex'!$G$68:$G$69</definedName>
    <definedName name="dms_080203_02_02_ACS_Values">'8.2 Capex'!$H$71:$H$73</definedName>
    <definedName name="dms_080203_02_02_neg_Values">'8.2 Capex'!$H$75</definedName>
    <definedName name="dms_080203_02_02_PL_Values">'8.2 Capex'!$H$68:$H$69</definedName>
    <definedName name="dms_080203_02_03_ACS_Values">'8.2 Capex'!$I$71:$I$73</definedName>
    <definedName name="dms_080203_02_03_neg_Values">'8.2 Capex'!$I$75</definedName>
    <definedName name="dms_080203_02_03_PL_Values">'8.2 Capex'!$I$68:$I$69</definedName>
    <definedName name="dms_080203_02_04_ACS_Values">'8.2 Capex'!$J$71:$J$73</definedName>
    <definedName name="dms_080203_02_04_neg_Values">'8.2 Capex'!$J$75</definedName>
    <definedName name="dms_080203_02_04_PL_Values">'8.2 Capex'!$J$68:$J$69</definedName>
    <definedName name="dms_080203_03_ACS_Values">'8.2 Capex'!$F$71:$F$73</definedName>
    <definedName name="dms_080203_03_PL_Values">'8.2 Capex'!$F$68:$F$69</definedName>
    <definedName name="dms_080203_ACS_Rows">'8.2 Capex'!$B$71:$B$73</definedName>
    <definedName name="dms_080203_neg_Rows">'8.2 Capex'!$B$75</definedName>
    <definedName name="dms_080203_PL_Rows">'8.2 Capex'!$B$68:$B$69</definedName>
    <definedName name="dms_080204_01_Rows">'8.2 Capex'!$B$86:$B$135</definedName>
    <definedName name="dms_080204_01_Values">'8.2 Capex'!$C$86:$C$135</definedName>
    <definedName name="dms_080204_02_Values">'8.2 Capex'!$D$86:$D$135</definedName>
    <definedName name="dms_080204_03_Values">'8.2 Capex'!$F$86:$F$135</definedName>
    <definedName name="dms_080205_01_Rows">'8.2 Capex'!$B$142:$B$191</definedName>
    <definedName name="dms_080205_01_Values">'8.2 Capex'!$C$142:$C$191</definedName>
    <definedName name="dms_080205_02_Values">'8.2 Capex'!$D$142:$D$191</definedName>
    <definedName name="dms_080206_01_Rows">'8.2 Capex'!$B$198:$B$247</definedName>
    <definedName name="dms_080206_01_Values">'8.2 Capex'!$C$198:$C$247</definedName>
    <definedName name="dms_080206_02_Values">'8.2 Capex'!$D$198:$D$247</definedName>
    <definedName name="dms_0804_Rows">'8.4 Opex'!$B$20:$B$69</definedName>
    <definedName name="dms_080401_01_PL_Header">'8.4 Opex'!$I$18:$J$18</definedName>
    <definedName name="dms_080401_01_Values">'8.4 Opex'!$C$20:$C$69</definedName>
    <definedName name="dms_080401_02_Values">'8.4 Opex'!$D$20:$D$69</definedName>
    <definedName name="dms_080401_03_Values">'8.4 Opex'!$E$20:$E$69</definedName>
    <definedName name="dms_080401_04_01_Values">'8.4 Opex'!$F$20:$F$69</definedName>
    <definedName name="dms_080401_04_02_Values">'8.4 Opex'!$G$20:$G$69</definedName>
    <definedName name="dms_080401_05_Values">'8.4 Opex'!$I$20:$J$69</definedName>
    <definedName name="dms_080401_06_01_Values">'8.4 Opex'!$K$20:$K$69</definedName>
    <definedName name="dms_080401_06_02_Values">'8.4 Opex'!$L$20:$L$69</definedName>
    <definedName name="dms_080401_06_03_Values">'8.4 Opex'!$M$20:$M$69</definedName>
    <definedName name="dms_080401_07_Values">'8.4 Opex'!$N$20:$N$69</definedName>
    <definedName name="dms_080402_01_PL_Header">'8.4 Opex'!$I$79:$J$79</definedName>
    <definedName name="dms_080402_01_Values">'8.4 Opex'!$C$81:$C$130</definedName>
    <definedName name="dms_080402_02_Values">'8.4 Opex'!$D$81:$D$130</definedName>
    <definedName name="dms_080402_03_Values">'8.4 Opex'!$E$81:$E$130</definedName>
    <definedName name="dms_080402_04_01_Values">'8.4 Opex'!$F$81:$F$130</definedName>
    <definedName name="dms_080402_04_02_Values">'8.4 Opex'!$G$81:$G$130</definedName>
    <definedName name="dms_080402_05_Values">'8.4 Opex'!$I$81:$J$130</definedName>
    <definedName name="dms_080402_06_01_Values">'8.4 Opex'!$K$81:$K$130</definedName>
    <definedName name="dms_080402_06_02_Values">'8.4 Opex'!$L$81:$L$130</definedName>
    <definedName name="dms_080402_06_03_Values">'8.4 Opex'!$M$81:$M$130</definedName>
    <definedName name="dms_080402_07_Values">'8.4 Opex'!$N$81:$N$130</definedName>
    <definedName name="dms_090501_Rows">'9.5 TUoS'!$B$10:$E$13</definedName>
    <definedName name="dms_090501_Values">'9.5 TUoS'!$F$10:$F$13</definedName>
    <definedName name="dms_090502_Rows">'9.5 TUoS'!$B$19:$E$22</definedName>
    <definedName name="dms_090502_Values">'9.5 TUoS'!$F$19:$F$22</definedName>
    <definedName name="dms_090503_01_Values">'9.5 TUoS'!$C$31:$C$38</definedName>
    <definedName name="dms_090503_02_Values">'9.5 TUoS'!$D$31:$D$38</definedName>
    <definedName name="dms_090503_03_Values">'9.5 TUoS'!$E$31:$E$38</definedName>
    <definedName name="dms_090503_Rows">'9.5 TUoS'!$B$31:$B$38</definedName>
    <definedName name="dms_090504_01_Rows">'9.5 TUoS'!$B$44:$E$51</definedName>
    <definedName name="dms_090504_01_Values">'9.5 TUoS'!$F$44:$F$51</definedName>
    <definedName name="dms_090504_02_Rows">'9.5 TUoS'!$B$54:$E$61</definedName>
    <definedName name="dms_090504_02_Values">'9.5 TUoS'!$F$54:$F$61</definedName>
    <definedName name="dms_663">'Business &amp; other details'!#REF!</definedName>
    <definedName name="dms_663_List" localSheetId="2">#REF!</definedName>
    <definedName name="dms_663_List" localSheetId="0">#REF!</definedName>
    <definedName name="dms_663_List">#REF!</definedName>
    <definedName name="dms_ABN">'Business &amp; other details'!$C$15</definedName>
    <definedName name="dms_ABN_List" localSheetId="2">#REF!</definedName>
    <definedName name="dms_ABN_List" localSheetId="0">#REF!</definedName>
    <definedName name="dms_ABN_List">#REF!</definedName>
    <definedName name="dms_Addr1">'Business &amp; other details'!$E$18</definedName>
    <definedName name="dms_Addr1_List" localSheetId="2">#REF!</definedName>
    <definedName name="dms_Addr1_List" localSheetId="0">#REF!</definedName>
    <definedName name="dms_Addr1_List">#REF!</definedName>
    <definedName name="dms_Addr2">'Business &amp; other details'!$E$19</definedName>
    <definedName name="dms_Addr2_List" localSheetId="2">#REF!</definedName>
    <definedName name="dms_Addr2_List" localSheetId="0">#REF!</definedName>
    <definedName name="dms_Addr2_List">#REF!</definedName>
    <definedName name="dms_AmendmentReason">'Business &amp; other details'!$C$54</definedName>
    <definedName name="dms_ARR">'Business &amp; other details'!#REF!</definedName>
    <definedName name="dms_CA">'Business &amp; other details'!#REF!</definedName>
    <definedName name="dms_CalYears">#REF!</definedName>
    <definedName name="dms_CBD_flag">#REF!</definedName>
    <definedName name="dms_CFinalYear_List" localSheetId="2">#REF!</definedName>
    <definedName name="dms_CFinalYear_List" localSheetId="0">#REF!</definedName>
    <definedName name="dms_CFinalYear_List">#REF!</definedName>
    <definedName name="dms_Classification">'Business &amp; other details'!#REF!</definedName>
    <definedName name="dms_ContactEmail">'Business &amp; other details'!$C$31</definedName>
    <definedName name="dms_ContactEmail_List" localSheetId="2">#REF!</definedName>
    <definedName name="dms_ContactEmail_List" localSheetId="0">#REF!</definedName>
    <definedName name="dms_ContactEmail_List">#REF!</definedName>
    <definedName name="dms_ContactEmail2">'Business &amp; other details'!$F$31</definedName>
    <definedName name="dms_ContactName1">'Business &amp; other details'!$C$29</definedName>
    <definedName name="dms_ContactName1_List" localSheetId="2">#REF!</definedName>
    <definedName name="dms_ContactName1_List" localSheetId="0">#REF!</definedName>
    <definedName name="dms_ContactName1_List">#REF!</definedName>
    <definedName name="dms_ContactName2">'Business &amp; other details'!$F$29</definedName>
    <definedName name="dms_ContactPh1">'Business &amp; other details'!$C$30</definedName>
    <definedName name="dms_ContactPh1_List" localSheetId="2">#REF!</definedName>
    <definedName name="dms_ContactPh1_List" localSheetId="0">#REF!</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 localSheetId="0">'Business &amp; other details'!#REF!</definedName>
    <definedName name="dms_CRCP_FinalYear_Result">'Business &amp; other details'!#REF!</definedName>
    <definedName name="dms_CRCP_FirstYear_Result" localSheetId="0">'Business &amp; other details'!#REF!</definedName>
    <definedName name="dms_CRCP_FirstYear_Result">'Business &amp; other details'!#REF!</definedName>
    <definedName name="dms_CRCP_index" localSheetId="2">#REF!</definedName>
    <definedName name="dms_CRCP_index" localSheetId="0">#REF!</definedName>
    <definedName name="dms_CRCP_index">#REF!</definedName>
    <definedName name="dms_CRCP_years" localSheetId="2">#REF!</definedName>
    <definedName name="dms_CRCP_years" localSheetId="0">#REF!</definedName>
    <definedName name="dms_CRCP_years">#REF!</definedName>
    <definedName name="dms_CRCP_yM" localSheetId="2">#REF!</definedName>
    <definedName name="dms_CRCP_yM" localSheetId="0">#REF!</definedName>
    <definedName name="dms_CRCP_yM">#REF!</definedName>
    <definedName name="dms_CRCP_yN" localSheetId="2">#REF!</definedName>
    <definedName name="dms_CRCP_yN" localSheetId="0">#REF!</definedName>
    <definedName name="dms_CRCP_yN">#REF!</definedName>
    <definedName name="dms_CRCP_yO" localSheetId="2">#REF!</definedName>
    <definedName name="dms_CRCP_yO" localSheetId="0">#REF!</definedName>
    <definedName name="dms_CRCP_yO">#REF!</definedName>
    <definedName name="dms_CRCP_yP" localSheetId="2">#REF!</definedName>
    <definedName name="dms_CRCP_yP" localSheetId="0">#REF!</definedName>
    <definedName name="dms_CRCP_yP">#REF!</definedName>
    <definedName name="dms_CRCP_yQ" localSheetId="2">#REF!</definedName>
    <definedName name="dms_CRCP_yQ" localSheetId="0">#REF!</definedName>
    <definedName name="dms_CRCP_yQ">#REF!</definedName>
    <definedName name="dms_CRCP_yR" localSheetId="2">#REF!</definedName>
    <definedName name="dms_CRCP_yR" localSheetId="0">#REF!</definedName>
    <definedName name="dms_CRCP_yR">#REF!</definedName>
    <definedName name="dms_CRCP_yS" localSheetId="2">#REF!</definedName>
    <definedName name="dms_CRCP_yS" localSheetId="0">#REF!</definedName>
    <definedName name="dms_CRCP_yS">#REF!</definedName>
    <definedName name="dms_CRCP_yT" localSheetId="2">#REF!</definedName>
    <definedName name="dms_CRCP_yT" localSheetId="0">#REF!</definedName>
    <definedName name="dms_CRCP_yT">#REF!</definedName>
    <definedName name="dms_CRCP_yU" localSheetId="2">#REF!</definedName>
    <definedName name="dms_CRCP_yU" localSheetId="0">#REF!</definedName>
    <definedName name="dms_CRCP_yU">#REF!</definedName>
    <definedName name="dms_CRCP_yV" localSheetId="2">#REF!</definedName>
    <definedName name="dms_CRCP_yV" localSheetId="0">#REF!</definedName>
    <definedName name="dms_CRCP_yV">#REF!</definedName>
    <definedName name="dms_CRCP_yW" localSheetId="2">#REF!</definedName>
    <definedName name="dms_CRCP_yW" localSheetId="0">#REF!</definedName>
    <definedName name="dms_CRCP_yW">#REF!</definedName>
    <definedName name="dms_CRCP_yX" localSheetId="2">#REF!</definedName>
    <definedName name="dms_CRCP_yX" localSheetId="0">#REF!</definedName>
    <definedName name="dms_CRCP_yX">#REF!</definedName>
    <definedName name="dms_CRCP_yY" localSheetId="2">#REF!</definedName>
    <definedName name="dms_CRCP_yY" localSheetId="0">#REF!</definedName>
    <definedName name="dms_CRCP_yY">#REF!</definedName>
    <definedName name="dms_CRCP_yZ" localSheetId="2">#REF!</definedName>
    <definedName name="dms_CRCP_yZ" localSheetId="0">#REF!</definedName>
    <definedName name="dms_CRCP_yZ">#REF!</definedName>
    <definedName name="dms_CRCPlength_List" localSheetId="2">#REF!</definedName>
    <definedName name="dms_CRCPlength_List" localSheetId="0">#REF!</definedName>
    <definedName name="dms_CRCPlength_List">#REF!</definedName>
    <definedName name="dms_CRCPlength_Num" localSheetId="0">'Business &amp; other details'!#REF!</definedName>
    <definedName name="dms_CRCPlength_Num">'Business &amp; other details'!#REF!</definedName>
    <definedName name="dms_CRCPlength_Num_List" localSheetId="2">#REF!</definedName>
    <definedName name="dms_CRCPlength_Num_List" localSheetId="0">#REF!</definedName>
    <definedName name="dms_CRCPlength_Num_List">#REF!</definedName>
    <definedName name="dms_CRY_ListC" localSheetId="2">#REF!</definedName>
    <definedName name="dms_CRY_ListC" localSheetId="0">#REF!</definedName>
    <definedName name="dms_CRY_ListC">#REF!</definedName>
    <definedName name="dms_CRY_ListF" localSheetId="2">#REF!</definedName>
    <definedName name="dms_CRY_ListF" localSheetId="0">#REF!</definedName>
    <definedName name="dms_CRY_ListF">#REF!</definedName>
    <definedName name="dms_CRYc_y1" localSheetId="2">#REF!</definedName>
    <definedName name="dms_CRYc_y1" localSheetId="0">#REF!</definedName>
    <definedName name="dms_CRYc_y1">#REF!</definedName>
    <definedName name="dms_CRYc_y10" localSheetId="2">#REF!</definedName>
    <definedName name="dms_CRYc_y10" localSheetId="0">#REF!</definedName>
    <definedName name="dms_CRYc_y10">#REF!</definedName>
    <definedName name="dms_CRYc_y11" localSheetId="2">#REF!</definedName>
    <definedName name="dms_CRYc_y11" localSheetId="0">#REF!</definedName>
    <definedName name="dms_CRYc_y11">#REF!</definedName>
    <definedName name="dms_CRYc_y12" localSheetId="2">#REF!</definedName>
    <definedName name="dms_CRYc_y12" localSheetId="0">#REF!</definedName>
    <definedName name="dms_CRYc_y12">#REF!</definedName>
    <definedName name="dms_CRYc_y13" localSheetId="2">#REF!</definedName>
    <definedName name="dms_CRYc_y13" localSheetId="0">#REF!</definedName>
    <definedName name="dms_CRYc_y13">#REF!</definedName>
    <definedName name="dms_CRYc_y14" localSheetId="2">#REF!</definedName>
    <definedName name="dms_CRYc_y14" localSheetId="0">#REF!</definedName>
    <definedName name="dms_CRYc_y14">#REF!</definedName>
    <definedName name="dms_CRYc_y15" localSheetId="2">#REF!</definedName>
    <definedName name="dms_CRYc_y15" localSheetId="0">#REF!</definedName>
    <definedName name="dms_CRYc_y15">#REF!</definedName>
    <definedName name="dms_CRYc_y16" localSheetId="2">#REF!</definedName>
    <definedName name="dms_CRYc_y16" localSheetId="0">#REF!</definedName>
    <definedName name="dms_CRYc_y16">#REF!</definedName>
    <definedName name="dms_CRYc_y17" localSheetId="2">#REF!</definedName>
    <definedName name="dms_CRYc_y17" localSheetId="0">#REF!</definedName>
    <definedName name="dms_CRYc_y17">#REF!</definedName>
    <definedName name="dms_CRYc_y18" localSheetId="2">#REF!</definedName>
    <definedName name="dms_CRYc_y18" localSheetId="0">#REF!</definedName>
    <definedName name="dms_CRYc_y18">#REF!</definedName>
    <definedName name="dms_CRYc_y19" localSheetId="2">#REF!</definedName>
    <definedName name="dms_CRYc_y19" localSheetId="0">#REF!</definedName>
    <definedName name="dms_CRYc_y19">#REF!</definedName>
    <definedName name="dms_CRYc_y2" localSheetId="2">#REF!</definedName>
    <definedName name="dms_CRYc_y2" localSheetId="0">#REF!</definedName>
    <definedName name="dms_CRYc_y2">#REF!</definedName>
    <definedName name="dms_CRYc_y20">#REF!</definedName>
    <definedName name="dms_CRYc_y3" localSheetId="2">#REF!</definedName>
    <definedName name="dms_CRYc_y3" localSheetId="0">#REF!</definedName>
    <definedName name="dms_CRYc_y3">#REF!</definedName>
    <definedName name="dms_CRYc_y4" localSheetId="2">#REF!</definedName>
    <definedName name="dms_CRYc_y4" localSheetId="0">#REF!</definedName>
    <definedName name="dms_CRYc_y4">#REF!</definedName>
    <definedName name="dms_CRYc_y5" localSheetId="2">#REF!</definedName>
    <definedName name="dms_CRYc_y5" localSheetId="0">#REF!</definedName>
    <definedName name="dms_CRYc_y5">#REF!</definedName>
    <definedName name="dms_CRYc_y6" localSheetId="2">#REF!</definedName>
    <definedName name="dms_CRYc_y6" localSheetId="0">#REF!</definedName>
    <definedName name="dms_CRYc_y6">#REF!</definedName>
    <definedName name="dms_CRYc_y7" localSheetId="2">#REF!</definedName>
    <definedName name="dms_CRYc_y7" localSheetId="0">#REF!</definedName>
    <definedName name="dms_CRYc_y7">#REF!</definedName>
    <definedName name="dms_CRYc_y8" localSheetId="2">#REF!</definedName>
    <definedName name="dms_CRYc_y8" localSheetId="0">#REF!</definedName>
    <definedName name="dms_CRYc_y8">#REF!</definedName>
    <definedName name="dms_CRYc_y9" localSheetId="2">#REF!</definedName>
    <definedName name="dms_CRYc_y9" localSheetId="0">#REF!</definedName>
    <definedName name="dms_CRYc_y9">#REF!</definedName>
    <definedName name="dms_CRYf_y1" localSheetId="2">#REF!</definedName>
    <definedName name="dms_CRYf_y1" localSheetId="0">#REF!</definedName>
    <definedName name="dms_CRYf_y1">#REF!</definedName>
    <definedName name="dms_CRYf_y10" localSheetId="2">#REF!</definedName>
    <definedName name="dms_CRYf_y10" localSheetId="0">#REF!</definedName>
    <definedName name="dms_CRYf_y10">#REF!</definedName>
    <definedName name="dms_CRYf_y11" localSheetId="2">#REF!</definedName>
    <definedName name="dms_CRYf_y11" localSheetId="0">#REF!</definedName>
    <definedName name="dms_CRYf_y11">#REF!</definedName>
    <definedName name="dms_CRYf_y12" localSheetId="2">#REF!</definedName>
    <definedName name="dms_CRYf_y12" localSheetId="0">#REF!</definedName>
    <definedName name="dms_CRYf_y12">#REF!</definedName>
    <definedName name="dms_CRYf_y13" localSheetId="2">#REF!</definedName>
    <definedName name="dms_CRYf_y13" localSheetId="0">#REF!</definedName>
    <definedName name="dms_CRYf_y13">#REF!</definedName>
    <definedName name="dms_CRYf_y14" localSheetId="2">#REF!</definedName>
    <definedName name="dms_CRYf_y14" localSheetId="0">#REF!</definedName>
    <definedName name="dms_CRYf_y14">#REF!</definedName>
    <definedName name="dms_CRYf_y15" localSheetId="2">#REF!</definedName>
    <definedName name="dms_CRYf_y15" localSheetId="0">#REF!</definedName>
    <definedName name="dms_CRYf_y15">#REF!</definedName>
    <definedName name="dms_CRYf_y16" localSheetId="2">#REF!</definedName>
    <definedName name="dms_CRYf_y16" localSheetId="0">#REF!</definedName>
    <definedName name="dms_CRYf_y16">#REF!</definedName>
    <definedName name="dms_CRYf_y17" localSheetId="2">#REF!</definedName>
    <definedName name="dms_CRYf_y17" localSheetId="0">#REF!</definedName>
    <definedName name="dms_CRYf_y17">#REF!</definedName>
    <definedName name="dms_CRYf_y18" localSheetId="2">#REF!</definedName>
    <definedName name="dms_CRYf_y18" localSheetId="0">#REF!</definedName>
    <definedName name="dms_CRYf_y18">#REF!</definedName>
    <definedName name="dms_CRYf_y19" localSheetId="2">#REF!</definedName>
    <definedName name="dms_CRYf_y19" localSheetId="0">#REF!</definedName>
    <definedName name="dms_CRYf_y19">#REF!</definedName>
    <definedName name="dms_CRYf_y2" localSheetId="2">#REF!</definedName>
    <definedName name="dms_CRYf_y2" localSheetId="0">#REF!</definedName>
    <definedName name="dms_CRYf_y2">#REF!</definedName>
    <definedName name="dms_CRYf_y20">#REF!</definedName>
    <definedName name="dms_CRYf_y3" localSheetId="2">#REF!</definedName>
    <definedName name="dms_CRYf_y3" localSheetId="0">#REF!</definedName>
    <definedName name="dms_CRYf_y3">#REF!</definedName>
    <definedName name="dms_CRYf_y4" localSheetId="2">#REF!</definedName>
    <definedName name="dms_CRYf_y4" localSheetId="0">#REF!</definedName>
    <definedName name="dms_CRYf_y4">#REF!</definedName>
    <definedName name="dms_CRYf_y5" localSheetId="2">#REF!</definedName>
    <definedName name="dms_CRYf_y5" localSheetId="0">#REF!</definedName>
    <definedName name="dms_CRYf_y5">#REF!</definedName>
    <definedName name="dms_CRYf_y6" localSheetId="2">#REF!</definedName>
    <definedName name="dms_CRYf_y6" localSheetId="0">#REF!</definedName>
    <definedName name="dms_CRYf_y6">#REF!</definedName>
    <definedName name="dms_CRYf_y7" localSheetId="2">#REF!</definedName>
    <definedName name="dms_CRYf_y7" localSheetId="0">#REF!</definedName>
    <definedName name="dms_CRYf_y7">#REF!</definedName>
    <definedName name="dms_CRYf_y8" localSheetId="2">#REF!</definedName>
    <definedName name="dms_CRYf_y8" localSheetId="0">#REF!</definedName>
    <definedName name="dms_CRYf_y8">#REF!</definedName>
    <definedName name="dms_CRYf_y9" localSheetId="2">#REF!</definedName>
    <definedName name="dms_CRYf_y9" localSheetId="0">#REF!</definedName>
    <definedName name="dms_CRYf_y9">#REF!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16">#REF!</definedName>
    <definedName name="dms_cy17">#REF!</definedName>
    <definedName name="dms_cy18">#REF!</definedName>
    <definedName name="dms_cy19">#REF!</definedName>
    <definedName name="dms_cy2">#REF!</definedName>
    <definedName name="dms_cy20">#REF!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 localSheetId="0">'Business &amp; other details'!$C$53</definedName>
    <definedName name="dms_DataQuality">'Business &amp; other details'!$C$53</definedName>
    <definedName name="dms_DataQuality_List" localSheetId="2">#REF!</definedName>
    <definedName name="dms_DataQuality_List" localSheetId="0">#REF!</definedName>
    <definedName name="dms_DataQuality_List">#REF!</definedName>
    <definedName name="dms_Defined_Names_Used">'Business &amp; other details'!#REF!</definedName>
    <definedName name="dms_DeterminationRef">'Business &amp; other details'!#REF!</definedName>
    <definedName name="dms_DeterminationRef_List" localSheetId="2">#REF!</definedName>
    <definedName name="dms_DeterminationRef_List" localSheetId="0">#REF!</definedName>
    <definedName name="dms_DeterminationRef_List">#REF!</definedName>
    <definedName name="dms_DollarReal">'Business &amp; other details'!#REF!</definedName>
    <definedName name="dms_EB">'Business &amp; other details'!#REF!</definedName>
    <definedName name="dms_EBSS_status">'Business &amp; other details'!#REF!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nalYear_List" localSheetId="2">#REF!</definedName>
    <definedName name="dms_FinalYear_List" localSheetId="0">#REF!</definedName>
    <definedName name="dms_FinalYear_List">#REF!</definedName>
    <definedName name="dms_FinYears">#REF!</definedName>
    <definedName name="dms_FormControl">'Business &amp; other details'!#REF!</definedName>
    <definedName name="dms_FormControl_Choices">#REF!</definedName>
    <definedName name="dms_FormControl_List" localSheetId="2">#REF!</definedName>
    <definedName name="dms_FormControl_List" localSheetId="0">#REF!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 localSheetId="2">#REF!</definedName>
    <definedName name="dms_FRCP_ListC" localSheetId="0">#REF!</definedName>
    <definedName name="dms_FRCP_ListC">#REF!</definedName>
    <definedName name="dms_FRCP_ListF" localSheetId="2">#REF!</definedName>
    <definedName name="dms_FRCP_ListF" localSheetId="0">#REF!</definedName>
    <definedName name="dms_FRCP_ListF">#REF!</definedName>
    <definedName name="dms_FRCP_y1" localSheetId="2">#REF!</definedName>
    <definedName name="dms_FRCP_y1" localSheetId="0">#REF!</definedName>
    <definedName name="dms_FRCP_y1">#REF!</definedName>
    <definedName name="dms_FRCP_y10" localSheetId="2">#REF!</definedName>
    <definedName name="dms_FRCP_y10" localSheetId="0">#REF!</definedName>
    <definedName name="dms_FRCP_y10">#REF!</definedName>
    <definedName name="dms_FRCP_y11" localSheetId="2">#REF!</definedName>
    <definedName name="dms_FRCP_y11" localSheetId="0">#REF!</definedName>
    <definedName name="dms_FRCP_y11">#REF!</definedName>
    <definedName name="dms_FRCP_y12" localSheetId="2">#REF!</definedName>
    <definedName name="dms_FRCP_y12" localSheetId="0">#REF!</definedName>
    <definedName name="dms_FRCP_y12">#REF!</definedName>
    <definedName name="dms_FRCP_y13" localSheetId="2">#REF!</definedName>
    <definedName name="dms_FRCP_y13" localSheetId="0">#REF!</definedName>
    <definedName name="dms_FRCP_y13">#REF!</definedName>
    <definedName name="dms_FRCP_y14" localSheetId="2">#REF!</definedName>
    <definedName name="dms_FRCP_y14" localSheetId="0">#REF!</definedName>
    <definedName name="dms_FRCP_y14">#REF!</definedName>
    <definedName name="dms_FRCP_y2" localSheetId="2">#REF!</definedName>
    <definedName name="dms_FRCP_y2" localSheetId="0">#REF!</definedName>
    <definedName name="dms_FRCP_y2">#REF!</definedName>
    <definedName name="dms_FRCP_y3" localSheetId="2">#REF!</definedName>
    <definedName name="dms_FRCP_y3" localSheetId="0">#REF!</definedName>
    <definedName name="dms_FRCP_y3">#REF!</definedName>
    <definedName name="dms_FRCP_y4" localSheetId="2">#REF!</definedName>
    <definedName name="dms_FRCP_y4" localSheetId="0">#REF!</definedName>
    <definedName name="dms_FRCP_y4">#REF!</definedName>
    <definedName name="dms_FRCP_y5" localSheetId="2">#REF!</definedName>
    <definedName name="dms_FRCP_y5" localSheetId="0">#REF!</definedName>
    <definedName name="dms_FRCP_y5">#REF!</definedName>
    <definedName name="dms_FRCP_y6" localSheetId="2">#REF!</definedName>
    <definedName name="dms_FRCP_y6" localSheetId="0">#REF!</definedName>
    <definedName name="dms_FRCP_y6">#REF!</definedName>
    <definedName name="dms_FRCP_y7" localSheetId="2">#REF!</definedName>
    <definedName name="dms_FRCP_y7" localSheetId="0">#REF!</definedName>
    <definedName name="dms_FRCP_y7">#REF!</definedName>
    <definedName name="dms_FRCP_y8" localSheetId="2">#REF!</definedName>
    <definedName name="dms_FRCP_y8" localSheetId="0">#REF!</definedName>
    <definedName name="dms_FRCP_y8">#REF!</definedName>
    <definedName name="dms_FRCP_y9" localSheetId="2">#REF!</definedName>
    <definedName name="dms_FRCP_y9" localSheetId="0">#REF!</definedName>
    <definedName name="dms_FRCP_y9">#REF!</definedName>
    <definedName name="dms_FRCP_years">#REF!</definedName>
    <definedName name="dms_FRCPlength_List" localSheetId="2">#REF!</definedName>
    <definedName name="dms_FRCPlength_List" localSheetId="0">#REF!</definedName>
    <definedName name="dms_FRCPlength_List">#REF!</definedName>
    <definedName name="dms_FRCPlength_Num" localSheetId="0">'Business &amp; other details'!#REF!</definedName>
    <definedName name="dms_FRCPlength_Num">'Business &amp; other details'!#REF!</definedName>
    <definedName name="dms_FRCPlength_Num_List" localSheetId="2">#REF!</definedName>
    <definedName name="dms_FRCPlength_Num_List" localSheetId="0">#REF!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16">#REF!</definedName>
    <definedName name="dms_fy17">#REF!</definedName>
    <definedName name="dms_fy18">#REF!</definedName>
    <definedName name="dms_fy19">#REF!</definedName>
    <definedName name="dms_fy2">#REF!</definedName>
    <definedName name="dms_fy20">#REF!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GSL_Scheme" localSheetId="12">'6.9 STPIS - GSL'!$D$6</definedName>
    <definedName name="dms_Jurisdiction">'Business &amp; other details'!#REF!</definedName>
    <definedName name="dms_JurisdictionList" localSheetId="2">#REF!</definedName>
    <definedName name="dms_JurisdictionList" localSheetId="0">#REF!</definedName>
    <definedName name="dms_JurisdictionList">#REF!</definedName>
    <definedName name="dms_LongRural_flag">#REF!</definedName>
    <definedName name="dms_MAIFI_Flag">'3.6.8 Network-feeders'!$F$6</definedName>
    <definedName name="dms_MAIFI_flag_List">#REF!</definedName>
    <definedName name="dms_Model" localSheetId="0">'Business &amp; other details'!#REF!</definedName>
    <definedName name="dms_Model">'Business &amp; other details'!#REF!</definedName>
    <definedName name="dms_Model_List" localSheetId="2">#REF!</definedName>
    <definedName name="dms_Model_List" localSheetId="0">#REF!</definedName>
    <definedName name="dms_Model_List">#REF!</definedName>
    <definedName name="dms_MultiYear_FinalYear_Ref" localSheetId="0">'Business &amp; other details'!#REF!</definedName>
    <definedName name="dms_MultiYear_FinalYear_Ref">'Business &amp; other details'!#REF!</definedName>
    <definedName name="dms_MultiYear_FinalYear_Result" localSheetId="0">'Business &amp; other details'!#REF!</definedName>
    <definedName name="dms_MultiYear_FinalYear_Result">'Business &amp; other details'!#REF!</definedName>
    <definedName name="dms_MultiYear_Flag" localSheetId="0">'Business &amp; other details'!#REF!</definedName>
    <definedName name="dms_MultiYear_Flag">'Business &amp; other details'!#REF!</definedName>
    <definedName name="dms_PAddr1">'Business &amp; other details'!$E$23</definedName>
    <definedName name="dms_PAddr1_List" localSheetId="2">#REF!</definedName>
    <definedName name="dms_PAddr1_List" localSheetId="0">#REF!</definedName>
    <definedName name="dms_PAddr1_List">#REF!</definedName>
    <definedName name="dms_PAddr2">'Business &amp; other details'!$E$24</definedName>
    <definedName name="dms_PAddr2_List" localSheetId="2">#REF!</definedName>
    <definedName name="dms_PAddr2_List" localSheetId="0">#REF!</definedName>
    <definedName name="dms_PAddr2_List">#REF!</definedName>
    <definedName name="dms_PostCode">'Business &amp; other details'!$G$21</definedName>
    <definedName name="dms_PostCode_List" localSheetId="2">#REF!</definedName>
    <definedName name="dms_PostCode_List" localSheetId="0">#REF!</definedName>
    <definedName name="dms_PostCode_List">#REF!</definedName>
    <definedName name="dms_PPostCode">'Business &amp; other details'!$G$26</definedName>
    <definedName name="dms_PPostCode_List" localSheetId="2">#REF!</definedName>
    <definedName name="dms_PPostCode_List" localSheetId="0">#REF!</definedName>
    <definedName name="dms_PPostCode_List">#REF!</definedName>
    <definedName name="dms_PState">'Business &amp; other details'!$E$26</definedName>
    <definedName name="dms_PState_List" localSheetId="2">#REF!</definedName>
    <definedName name="dms_PState_List" localSheetId="0">#REF!</definedName>
    <definedName name="dms_PState_List">#REF!</definedName>
    <definedName name="dms_PSuburb">'Business &amp; other details'!$E$25</definedName>
    <definedName name="dms_PSuburb_List" localSheetId="2">#REF!</definedName>
    <definedName name="dms_PSuburb_List" localSheetId="0">#REF!</definedName>
    <definedName name="dms_PSuburb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INversion">'Business &amp; other details'!#REF!</definedName>
    <definedName name="dms_RPT" localSheetId="0">'Business &amp; other details'!#REF!</definedName>
    <definedName name="dms_RPT">'Business &amp; other details'!#REF!</definedName>
    <definedName name="dms_RPT_List" localSheetId="2">#REF!</definedName>
    <definedName name="dms_RPT_List" localSheetId="0">#REF!</definedName>
    <definedName name="dms_RPT_List">#REF!</definedName>
    <definedName name="dms_RPTMonth" localSheetId="0">'Business &amp; other details'!#REF!</definedName>
    <definedName name="dms_RPTMonth">'Business &amp; other details'!#REF!</definedName>
    <definedName name="dms_RPTMonth_List" localSheetId="2">#REF!</definedName>
    <definedName name="dms_RPTMonth_List" localSheetId="0">#REF!</definedName>
    <definedName name="dms_RPTMonth_List">#REF!</definedName>
    <definedName name="dms_RYE">'Business &amp; other details'!#REF!</definedName>
    <definedName name="dms_RYE_Formula_Result" localSheetId="2">#REF!</definedName>
    <definedName name="dms_RYE_Formula_Result" localSheetId="0">#REF!</definedName>
    <definedName name="dms_RYE_Formula_Result">#REF!</definedName>
    <definedName name="dms_Sector">'Business &amp; other details'!#REF!</definedName>
    <definedName name="dms_Sector_List" localSheetId="2">#REF!</definedName>
    <definedName name="dms_Sector_List" localSheetId="0">#REF!</definedName>
    <definedName name="dms_Sector_List">#REF!</definedName>
    <definedName name="dms_Segment" localSheetId="0">'Business &amp; other details'!#REF!</definedName>
    <definedName name="dms_Segment">'Business &amp; other details'!#REF!</definedName>
    <definedName name="dms_Segment_List" localSheetId="2">#REF!</definedName>
    <definedName name="dms_Segment_List" localSheetId="0">#REF!</definedName>
    <definedName name="dms_Segment_List">#REF!</definedName>
    <definedName name="dms_ShortRural_flag">#REF!</definedName>
    <definedName name="dms_SingleYear_FinalYear_Ref" localSheetId="0">'Business &amp; other details'!#REF!</definedName>
    <definedName name="dms_SingleYear_FinalYear_Ref">'Business &amp; other details'!#REF!</definedName>
    <definedName name="dms_SingleYear_FinalYear_Result" localSheetId="0">'Business &amp; other details'!#REF!</definedName>
    <definedName name="dms_SingleYear_FinalYear_Result">'Business &amp; other details'!#REF!</definedName>
    <definedName name="dms_SingleYear_Model" localSheetId="0">'Business &amp; other details'!#REF!</definedName>
    <definedName name="dms_SingleYear_Model">'Business &amp; other details'!#REF!</definedName>
    <definedName name="dms_Source">'Business &amp; other details'!$C$52</definedName>
    <definedName name="dms_SourceList" localSheetId="2">#REF!</definedName>
    <definedName name="dms_SourceList" localSheetId="0">#REF!</definedName>
    <definedName name="dms_SourceList">#REF!</definedName>
    <definedName name="dms_Specified_FinalYear" localSheetId="0">'Business &amp; other details'!#REF!</definedName>
    <definedName name="dms_Specified_FinalYear">'Business &amp; other details'!#REF!</definedName>
    <definedName name="dms_State">'Business &amp; other details'!$E$21</definedName>
    <definedName name="dms_State_List" localSheetId="2">#REF!</definedName>
    <definedName name="dms_State_List" localSheetId="0">#REF!</definedName>
    <definedName name="dms_State_List">#REF!</definedName>
    <definedName name="dms_STPIS_date">'6.7 STPIS Daily Performance'!#REF!</definedName>
    <definedName name="dms_STPIS_Exclusion_List">'6.8 STPIS Exclusions'!$O$12:$O$294</definedName>
    <definedName name="dms_STPIS_exclusions">#REF!</definedName>
    <definedName name="dms_SubmissionDate">'Business &amp; other details'!$C$55</definedName>
    <definedName name="dms_Suburb">'Business &amp; other details'!$E$20</definedName>
    <definedName name="dms_Suburb_List" localSheetId="2">#REF!</definedName>
    <definedName name="dms_Suburb_List" localSheetId="0">#REF!</definedName>
    <definedName name="dms_Suburb_List">#REF!</definedName>
    <definedName name="dms_TemplateNumber">'Business &amp; other details'!#REF!</definedName>
    <definedName name="dms_Total_Actual_Capex">'8.2 Capex'!$D$37</definedName>
    <definedName name="dms_Total_Actual_Opex">'8.4 Opex'!$G$70</definedName>
    <definedName name="dms_TradingName" localSheetId="0">'Business &amp; other details'!$C$14</definedName>
    <definedName name="dms_TradingName">'Business &amp; other details'!$C$14</definedName>
    <definedName name="dms_TradingName_List" localSheetId="2">#REF!</definedName>
    <definedName name="dms_TradingName_List" localSheetId="0">#REF!</definedName>
    <definedName name="dms_TradingName_List">#REF!</definedName>
    <definedName name="dms_TradingNameFull">'Business &amp; other details'!$B$2</definedName>
    <definedName name="dms_TradingNameFull_List" localSheetId="2">#REF!</definedName>
    <definedName name="dms_TradingNameFull_List" localSheetId="0">#REF!</definedName>
    <definedName name="dms_TradingNameFull_List">#REF!</definedName>
    <definedName name="dms_Urban_flag">#REF!</definedName>
    <definedName name="dms_Worksheet_List" localSheetId="2">#REF!</definedName>
    <definedName name="dms_Worksheet_List" localSheetId="0">#REF!</definedName>
    <definedName name="dms_Worksheet_List">#REF!</definedName>
    <definedName name="DMS_Xfactor">#REF!</definedName>
    <definedName name="FRCP_1to5">"2015-16 to 2019-20"</definedName>
    <definedName name="FRCP_span" localSheetId="2">CONCATENATE(FRCP_y1, " to ", FRCP_y5)</definedName>
    <definedName name="FRCP_span" localSheetId="0">CONCATENATE(Instructions!FRCP_y1, " to ", Instructions!FRCP_y5)</definedName>
    <definedName name="FRCP_span">CONCATENATE(FRCP_y1, " to ", FRCP_y5)</definedName>
    <definedName name="FRCP_y1" localSheetId="0">'Business &amp; other details'!$C$35</definedName>
    <definedName name="FRCP_y1">'Business &amp; other details'!$C$35</definedName>
    <definedName name="FRCP_y10">'Business &amp; other details'!$L$35</definedName>
    <definedName name="FRCP_y2">'Business &amp; other details'!$D$35</definedName>
    <definedName name="FRCP_y3">'Business &amp; other details'!$E$35</definedName>
    <definedName name="FRCP_y4">'Business &amp; other details'!$F$35</definedName>
    <definedName name="FRCP_y5" localSheetId="0">'Business &amp; other details'!$G$35</definedName>
    <definedName name="FRCP_y5">'Business &amp; other details'!$G$35</definedName>
    <definedName name="FRCP_y6">'Business &amp; other details'!$H$35</definedName>
    <definedName name="FRCP_y7">'Business &amp; other details'!$I$35</definedName>
    <definedName name="FRCP_y8">'Business &amp; other details'!$J$35</definedName>
    <definedName name="FRCP_y9">'Business &amp; other details'!$K$35</definedName>
    <definedName name="MAIFI_flag">#REF!</definedName>
    <definedName name="PRCP_y1">'Business &amp; other details'!$C$41</definedName>
    <definedName name="PRCP_y2" localSheetId="0">'Business &amp; other details'!$D$41</definedName>
    <definedName name="PRCP_y2">'Business &amp; other details'!$D$41</definedName>
    <definedName name="PRCP_y3" localSheetId="0">'Business &amp; other details'!$E$41</definedName>
    <definedName name="PRCP_y3">'Business &amp; other details'!$E$41</definedName>
    <definedName name="PRCP_y4" localSheetId="0">'Business &amp; other details'!$F$41</definedName>
    <definedName name="PRCP_y4">'Business &amp; other details'!$F$41</definedName>
    <definedName name="PRCP_y5" localSheetId="0">'Business &amp; other details'!$G$41</definedName>
    <definedName name="PRCP_y5">'Business &amp; other details'!$G$41</definedName>
    <definedName name="_xlnm.Print_Area" localSheetId="4">'3.6 Quality of services'!$A$6:$G$76</definedName>
    <definedName name="_xlnm.Print_Area" localSheetId="5">'3.6.8 Network-feeders'!$A$1:$W$488</definedName>
    <definedName name="_xlnm.Print_Area" localSheetId="7">'4.1 Public lighting'!$B$7:$D$31</definedName>
    <definedName name="_xlnm.Print_Area" localSheetId="8">'6.2 STPIS Reliability'!$B$1:$D$75</definedName>
    <definedName name="_xlnm.Print_Area" localSheetId="10">'6.7 STPIS Daily Performance'!$B$1:$N$379</definedName>
    <definedName name="_xlnm.Print_Area" localSheetId="11">'6.8 STPIS Exclusions'!$B$1:$L$315</definedName>
    <definedName name="_xlnm.Print_Area" localSheetId="14">'7.10 Juris Scheme'!$B$6:$F$18</definedName>
    <definedName name="_xlnm.Print_Area" localSheetId="15">'7.11 DMIS-DMIA'!$B$1:$E$19</definedName>
    <definedName name="_xlnm.Print_Area" localSheetId="13">'7.8 Avoided TUOS Payments'!$B$1:$C$11</definedName>
    <definedName name="_xlnm.Print_Area" localSheetId="18">'8.1 Income'!$B$6:$L$47</definedName>
    <definedName name="_xlnm.Print_Area" localSheetId="21">'9.5 TUoS'!$B$8:$F$63</definedName>
    <definedName name="_xlnm.Print_Area" localSheetId="1">Contents!$B$2:$D$34</definedName>
    <definedName name="RCP_1to5">"2015-16 to 2019-20"</definedName>
    <definedName name="SheetHeader">'Business &amp; other details'!$B$1</definedName>
    <definedName name="Years">'Business &amp; other details'!$C$38:$H$38</definedName>
    <definedName name="Z_C249224D_B75B_4167_BD5A_6F91763A6929_.wvu.Cols" localSheetId="0" hidden="1">Instructions!#REF!</definedName>
    <definedName name="Z_C249224D_B75B_4167_BD5A_6F91763A6929_.wvu.PrintArea" localSheetId="19" hidden="1">'8.2 Capex'!$A$1:$G$255</definedName>
    <definedName name="Z_C249224D_B75B_4167_BD5A_6F91763A6929_.wvu.PrintArea" localSheetId="20" hidden="1">'8.4 Opex'!$A$5:$O$149</definedName>
    <definedName name="Z_C249224D_B75B_4167_BD5A_6F91763A6929_.wvu.PrintArea" localSheetId="0" hidden="1">Instructions!#REF!</definedName>
  </definedNames>
  <calcPr calcId="162913"/>
</workbook>
</file>

<file path=xl/comments1.xml><?xml version="1.0" encoding="utf-8"?>
<comments xmlns="http://schemas.openxmlformats.org/spreadsheetml/2006/main">
  <authors>
    <author>Author</author>
  </authors>
  <commentList>
    <comment ref="B11" authorId="0" shapeId="0">
      <text>
        <r>
          <rPr>
            <b/>
            <sz val="9"/>
            <color indexed="81"/>
            <rFont val="Tahoma"/>
            <family val="2"/>
          </rPr>
          <t xml:space="preserve">
&lt;insert tariff category&gt;</t>
        </r>
        <r>
          <rPr>
            <sz val="9"/>
            <color indexed="81"/>
            <rFont val="Tahoma"/>
            <family val="2"/>
          </rPr>
          <t xml:space="preserve">
</t>
        </r>
      </text>
    </comment>
  </commentList>
</comments>
</file>

<file path=xl/comments2.xml><?xml version="1.0" encoding="utf-8"?>
<comments xmlns="http://schemas.openxmlformats.org/spreadsheetml/2006/main">
  <authors>
    <author>Author</author>
  </authors>
  <commentList>
    <comment ref="B67" authorId="0" shapeId="0">
      <text>
        <r>
          <rPr>
            <b/>
            <sz val="9"/>
            <color indexed="81"/>
            <rFont val="Tahoma"/>
            <family val="2"/>
          </rPr>
          <t xml:space="preserve">AER: </t>
        </r>
        <r>
          <rPr>
            <sz val="9"/>
            <color indexed="81"/>
            <rFont val="Tahoma"/>
            <family val="2"/>
          </rPr>
          <t>Please ensure correct business is selected on the business detail worksheet. Cells in this table will be either yellow or gray depending on jurisdiction.</t>
        </r>
        <r>
          <rPr>
            <sz val="9"/>
            <color indexed="81"/>
            <rFont val="Tahoma"/>
            <family val="2"/>
          </rPr>
          <t xml:space="preserve">
</t>
        </r>
      </text>
    </comment>
  </commentList>
</comments>
</file>

<file path=xl/sharedStrings.xml><?xml version="1.0" encoding="utf-8"?>
<sst xmlns="http://schemas.openxmlformats.org/spreadsheetml/2006/main" count="4779" uniqueCount="1362">
  <si>
    <t>Safety Improvement Programme - outcomes</t>
  </si>
  <si>
    <t>Category</t>
  </si>
  <si>
    <t xml:space="preserve">Installation of GFN and associated equipment at zone substations </t>
  </si>
  <si>
    <t>Planned non-preferred services replacements</t>
  </si>
  <si>
    <t xml:space="preserve">Planned replacement of non-preferred services due to height </t>
  </si>
  <si>
    <t xml:space="preserve">Removal of public lighting switchwire </t>
  </si>
  <si>
    <t xml:space="preserve">Replacement of  existing SWER lines with 22kV overhead bare conductor </t>
  </si>
  <si>
    <t>Replacement of crossarms/insulator sets – pole top fire mitigation</t>
  </si>
  <si>
    <t xml:space="preserve">Replacement of crossarms – based on age and condition </t>
  </si>
  <si>
    <t xml:space="preserve">Replacement of poles – based on age and condition </t>
  </si>
  <si>
    <t xml:space="preserve">Stake poles – based on age and condition </t>
  </si>
  <si>
    <t xml:space="preserve">Replacement of undersized poles </t>
  </si>
  <si>
    <t>Stake undersized poles</t>
  </si>
  <si>
    <t xml:space="preserve">Replacement of overhead conductor – mainly steel </t>
  </si>
  <si>
    <t xml:space="preserve">Service line clearance – overhead services requiring relocation </t>
  </si>
  <si>
    <t xml:space="preserve">Service line clearance – overhead services requiring undergrounding </t>
  </si>
  <si>
    <t>Name of project</t>
  </si>
  <si>
    <t>Negotiated services</t>
  </si>
  <si>
    <t>Total</t>
  </si>
  <si>
    <t>Other</t>
  </si>
  <si>
    <t>Description</t>
  </si>
  <si>
    <t>Adjustments</t>
  </si>
  <si>
    <t>Total revenue</t>
  </si>
  <si>
    <t>Public Lighting</t>
  </si>
  <si>
    <t>Subtransmission</t>
  </si>
  <si>
    <t>Negotiated Services</t>
  </si>
  <si>
    <t>Public Lighting Revenue</t>
  </si>
  <si>
    <t>Instructions</t>
  </si>
  <si>
    <t xml:space="preserve">Other Revenue </t>
  </si>
  <si>
    <t>Definitions</t>
  </si>
  <si>
    <t>Replacement of 22kV distribution feeders with ABC/underground cabling</t>
  </si>
  <si>
    <t>Units</t>
  </si>
  <si>
    <t>Safety Improvement Target</t>
  </si>
  <si>
    <t>Description of Cost Recovery Method</t>
  </si>
  <si>
    <t>Date DNSP Became Subject to Scheme</t>
  </si>
  <si>
    <t>Standard Control Services</t>
  </si>
  <si>
    <t xml:space="preserve">Total </t>
  </si>
  <si>
    <t>Embedded generators</t>
  </si>
  <si>
    <t>Tariff categories</t>
  </si>
  <si>
    <t>HV</t>
  </si>
  <si>
    <t>LV</t>
  </si>
  <si>
    <t xml:space="preserve">Depreciation </t>
  </si>
  <si>
    <t xml:space="preserve">Other </t>
  </si>
  <si>
    <t>Profit after tax</t>
  </si>
  <si>
    <t>Number of Lights</t>
  </si>
  <si>
    <t>Business address</t>
  </si>
  <si>
    <t>Suburb</t>
  </si>
  <si>
    <t>State</t>
  </si>
  <si>
    <t>Postal address</t>
  </si>
  <si>
    <t>Contact name/s</t>
  </si>
  <si>
    <t>Contact phone/s</t>
  </si>
  <si>
    <t>Contact email address/s</t>
  </si>
  <si>
    <t>Distribution Business</t>
  </si>
  <si>
    <t>Amount (payable)/receivable</t>
  </si>
  <si>
    <t>HV crossings</t>
  </si>
  <si>
    <t>Subtransmission crossings</t>
  </si>
  <si>
    <t>TUoS Adjustment</t>
  </si>
  <si>
    <t>Total payments to embedded generators</t>
  </si>
  <si>
    <t>Capital expenditure</t>
  </si>
  <si>
    <t>Distribution business</t>
  </si>
  <si>
    <t>TUOS revenue</t>
  </si>
  <si>
    <t>Audited Statutory Accounts</t>
  </si>
  <si>
    <t>Cross boundary revenue</t>
  </si>
  <si>
    <t>TARC</t>
  </si>
  <si>
    <t>Reason for material difference</t>
  </si>
  <si>
    <t>Explanation</t>
  </si>
  <si>
    <t>Actual</t>
  </si>
  <si>
    <t>Difference</t>
  </si>
  <si>
    <t>Asset class</t>
  </si>
  <si>
    <t>Reasons for Difference</t>
  </si>
  <si>
    <t>Grey = Not applicable/No inputs required</t>
  </si>
  <si>
    <t>BUSINESS &amp; OTHER DETAILS</t>
  </si>
  <si>
    <t>SUBMISSION PARTICULARS INPUT SHEETS</t>
  </si>
  <si>
    <t>ACN / ABN</t>
  </si>
  <si>
    <t>Address 1</t>
  </si>
  <si>
    <t>CATEGORY ANALYSIS</t>
  </si>
  <si>
    <t>Address 2</t>
  </si>
  <si>
    <t>p/code</t>
  </si>
  <si>
    <t>Vic</t>
  </si>
  <si>
    <t>Forthcoming regulatory control period</t>
  </si>
  <si>
    <t>Current regulatory control period</t>
  </si>
  <si>
    <t>Previous regulatory control period</t>
  </si>
  <si>
    <t>Powercor Australia</t>
  </si>
  <si>
    <t>Source</t>
  </si>
  <si>
    <t>Reporting</t>
  </si>
  <si>
    <t>No</t>
  </si>
  <si>
    <t>Amended RIN submission - amendment reason</t>
  </si>
  <si>
    <t>Public</t>
  </si>
  <si>
    <t>Annual Reporting RIN Template</t>
  </si>
  <si>
    <t>number of services</t>
  </si>
  <si>
    <t>number of spans removed</t>
  </si>
  <si>
    <t>number of zone substations</t>
  </si>
  <si>
    <t>number of crossarms/sets</t>
  </si>
  <si>
    <t>number of crossarms</t>
  </si>
  <si>
    <t>number of poles</t>
  </si>
  <si>
    <t>number of feeders</t>
  </si>
  <si>
    <t>$0's, Nominal</t>
  </si>
  <si>
    <t>$0's, nominal</t>
  </si>
  <si>
    <t>Table of Contents</t>
  </si>
  <si>
    <t>Business &amp; other details</t>
  </si>
  <si>
    <t>OTHER INFORMATION</t>
  </si>
  <si>
    <t>PRICING PROPOSAL</t>
  </si>
  <si>
    <t>Alternative Control Services</t>
  </si>
  <si>
    <t>$0's</t>
  </si>
  <si>
    <t>CPI Adjusted Forecast</t>
  </si>
  <si>
    <t>per cent</t>
  </si>
  <si>
    <t>TUOS expenditure</t>
  </si>
  <si>
    <t>Cross boundary expenditure</t>
  </si>
  <si>
    <t>0's</t>
  </si>
  <si>
    <t>Movements in provisions 
allocated to 
as-incurred capex</t>
  </si>
  <si>
    <t xml:space="preserve"> (%)</t>
  </si>
  <si>
    <t>Jurisdictional Scheme Name</t>
  </si>
  <si>
    <t xml:space="preserve">Total Scheme Payments  </t>
  </si>
  <si>
    <t>ENTITY DETAILS</t>
  </si>
  <si>
    <t>REGULATORY CONTROL PERIODS</t>
  </si>
  <si>
    <t>STPIS</t>
  </si>
  <si>
    <t>Effect on unplanned MAIFI</t>
  </si>
  <si>
    <t>Number of calls answered within 30 seconds</t>
  </si>
  <si>
    <t>Number of calls received</t>
  </si>
  <si>
    <t>Total unplanned minutes off supply</t>
  </si>
  <si>
    <t>Call centre - number of overload events</t>
  </si>
  <si>
    <t>Calls to fault line - average waiting time before call answered</t>
  </si>
  <si>
    <t>Complaint - administrative process or customer service</t>
  </si>
  <si>
    <t>Complaint - connection or augmentation</t>
  </si>
  <si>
    <t>Complaint - other</t>
  </si>
  <si>
    <t>Complaint - reliability of supply</t>
  </si>
  <si>
    <t>Complaint - technical quality of supply</t>
  </si>
  <si>
    <t>Customers receiving over-voltage - due to high voltage injection</t>
  </si>
  <si>
    <t>Customers receiving over-voltage - due to lightning</t>
  </si>
  <si>
    <t>Customers receiving over-voltage - due to voltage regulation or other cause</t>
  </si>
  <si>
    <t>Over voltage events - due to high voltage injection</t>
  </si>
  <si>
    <t>Over voltage events - due to lightning</t>
  </si>
  <si>
    <t>Over voltage events - due to voltage regulation or other cause</t>
  </si>
  <si>
    <t>Voltage variations - % feeders monitored</t>
  </si>
  <si>
    <t>Voltage variations - % zone subs monitored</t>
  </si>
  <si>
    <t>Voltage variations - 10 seconds (zone sub) Min&lt;0.7</t>
  </si>
  <si>
    <t>Voltage variations - 10 seconds (zone sub) Min&lt;0.8</t>
  </si>
  <si>
    <t>Voltage variations - 10 seconds (zone sub) Min&lt;0.9</t>
  </si>
  <si>
    <t>Voltage variations - one minute (zone sub)</t>
  </si>
  <si>
    <t>Voltage variations - steady state (feeder)</t>
  </si>
  <si>
    <t>Voltage variations - steady state (zone sub)</t>
  </si>
  <si>
    <t>Total number of momentary feeder outages</t>
  </si>
  <si>
    <t>CBD</t>
  </si>
  <si>
    <t>Urban</t>
  </si>
  <si>
    <t>Percentage of calls answered within 30 seconds</t>
  </si>
  <si>
    <t>Customer service*</t>
  </si>
  <si>
    <t>Short rural</t>
  </si>
  <si>
    <t>Long rural</t>
  </si>
  <si>
    <t>Date</t>
  </si>
  <si>
    <t>Outage ID</t>
  </si>
  <si>
    <t>Feeder ID / name</t>
  </si>
  <si>
    <t xml:space="preserve">Please provide separate explanation to confirm the outage was not due to inadequate transmission connection planning </t>
  </si>
  <si>
    <t>Weather</t>
  </si>
  <si>
    <t>Equipment failure</t>
  </si>
  <si>
    <t>Operational error</t>
  </si>
  <si>
    <t>Vegetation</t>
  </si>
  <si>
    <t>Animals</t>
  </si>
  <si>
    <t>Third party impacts</t>
  </si>
  <si>
    <t>Transmission failure</t>
  </si>
  <si>
    <t>Load shedding</t>
  </si>
  <si>
    <t>Inter-distributor connection failure</t>
  </si>
  <si>
    <t>Appointments</t>
  </si>
  <si>
    <t>Connections</t>
  </si>
  <si>
    <t>Reliability of supply</t>
  </si>
  <si>
    <t>Street lights</t>
  </si>
  <si>
    <t>Planned interruptions</t>
  </si>
  <si>
    <t>Did the AER's GSL Scheme apply at any time during the regulatory year?</t>
  </si>
  <si>
    <t>Total duration of interruptions Level 1 – 20 hours</t>
  </si>
  <si>
    <t>Total duration of interruptions Level 2 – 30 hours</t>
  </si>
  <si>
    <t>Total duration of interruptions Level 3 – 60 hours</t>
  </si>
  <si>
    <t xml:space="preserve">New connections </t>
  </si>
  <si>
    <t>Low voltage supply</t>
  </si>
  <si>
    <t>Voltage dips</t>
  </si>
  <si>
    <t>Voltage swell</t>
  </si>
  <si>
    <t>Voltage spike (impulsive transient)</t>
  </si>
  <si>
    <t>TV or radio interference</t>
  </si>
  <si>
    <t>Noise from appliances</t>
  </si>
  <si>
    <t>Network equipment faulty</t>
  </si>
  <si>
    <t>Network interference by NSP equipment</t>
  </si>
  <si>
    <t>Network interference by another customer</t>
  </si>
  <si>
    <t>Network limitation</t>
  </si>
  <si>
    <t>Customer internal problem</t>
  </si>
  <si>
    <t>No problem identified</t>
  </si>
  <si>
    <t>Environmental</t>
  </si>
  <si>
    <t>Calls to call centre fault line</t>
  </si>
  <si>
    <t>Calls to fault line answered within 30 seconds</t>
  </si>
  <si>
    <t>Description of the service area for the feeder</t>
  </si>
  <si>
    <t>Maximum demand
(MVA)</t>
  </si>
  <si>
    <t>Total number of unplanned outages</t>
  </si>
  <si>
    <t>NETWORK PERFORMANCE</t>
  </si>
  <si>
    <t>Total sustained minutes off supply</t>
  </si>
  <si>
    <t/>
  </si>
  <si>
    <t>Total sustained minutes off supply after removing excluded events</t>
  </si>
  <si>
    <t>Length of high voltage distribution lines</t>
  </si>
  <si>
    <t>Overhead</t>
  </si>
  <si>
    <t>Underground</t>
  </si>
  <si>
    <t>Energy not supplied
(MWh)</t>
  </si>
  <si>
    <t>Unplanned</t>
  </si>
  <si>
    <t>Planned</t>
  </si>
  <si>
    <t>Unplanned Outages</t>
  </si>
  <si>
    <t>Including excluded events and MEDs</t>
  </si>
  <si>
    <t>Unplanned interruptions
(SAIFI)</t>
  </si>
  <si>
    <t>Planned Outages</t>
  </si>
  <si>
    <t>Planned interruptions
(SAIFI)</t>
  </si>
  <si>
    <t>Momentary feeder outages</t>
  </si>
  <si>
    <t>Momentary interruptions due to feeder outages (MAIFI)</t>
  </si>
  <si>
    <t>After removing excluded events and MED</t>
  </si>
  <si>
    <t>Feeder classification
(drop down)</t>
  </si>
  <si>
    <t>by feeder classification</t>
  </si>
  <si>
    <t>Number of  interruptions</t>
  </si>
  <si>
    <t>Duration of interruption
(mins)</t>
  </si>
  <si>
    <t>DD/MM/YYYY</t>
  </si>
  <si>
    <t>Date of event</t>
  </si>
  <si>
    <t>Event category</t>
  </si>
  <si>
    <t>MAIFI</t>
  </si>
  <si>
    <t>All events</t>
  </si>
  <si>
    <t>After removing excluded events</t>
  </si>
  <si>
    <t>Total of excluded events*
*see 3.3 of STPIS</t>
  </si>
  <si>
    <t>number</t>
  </si>
  <si>
    <t>Unit</t>
  </si>
  <si>
    <t>Profit from sale of fixed assets</t>
  </si>
  <si>
    <t>Jurisdictional scheme amounts</t>
  </si>
  <si>
    <t>Distribution revenue</t>
  </si>
  <si>
    <t>Finance charges</t>
  </si>
  <si>
    <t>Loss from sale of fixed assets</t>
  </si>
  <si>
    <t>Income tax expenses (/ benefit)</t>
  </si>
  <si>
    <t>Profit before tax (PBT)</t>
  </si>
  <si>
    <t>Public lighting</t>
  </si>
  <si>
    <t>In-house labour expenditure</t>
  </si>
  <si>
    <t>Capex</t>
  </si>
  <si>
    <t xml:space="preserve">Opex </t>
  </si>
  <si>
    <r>
      <t xml:space="preserve">"Related party margin expenditure' must </t>
    </r>
    <r>
      <rPr>
        <b/>
        <sz val="10"/>
        <rFont val="Arial"/>
        <family val="2"/>
      </rPr>
      <t>COMPRISE ONLY</t>
    </r>
    <r>
      <rPr>
        <sz val="10"/>
        <rFont val="Arial"/>
        <family val="2"/>
      </rPr>
      <t xml:space="preserve"> profit margins or management fees paid directly or indirectly to related party contractors (for expenditure that is not an actual incurred expenditure of the related party contractor) for the regulatory reporting period.</t>
    </r>
  </si>
  <si>
    <t>Opex</t>
  </si>
  <si>
    <t>Reconciliation with Capex &amp; Opex worksheets - SCS</t>
  </si>
  <si>
    <t>Total including margins</t>
  </si>
  <si>
    <t>Operating expenditure</t>
  </si>
  <si>
    <t>Number of calls 
after removing excluded events</t>
  </si>
  <si>
    <t>Total number of calls</t>
  </si>
  <si>
    <t>Did the MAIFI parameter of the STPIS apply during the period?</t>
  </si>
  <si>
    <t>Number of connections made</t>
  </si>
  <si>
    <t>Number of connections not made on or before the day agreed</t>
  </si>
  <si>
    <t>Frequency of interruptions – CBD feeders – 9 interruptions</t>
  </si>
  <si>
    <t>Frequency of interruptions – Urban feeders – 9 interruptions</t>
  </si>
  <si>
    <t>Frequency of interruptions – Rural (short and long) feeders – 15 interruptions</t>
  </si>
  <si>
    <t>Volume</t>
  </si>
  <si>
    <t>Value of GSL payments</t>
  </si>
  <si>
    <t>Connections - GSL payments – 1-6 day delay</t>
  </si>
  <si>
    <t>Connections - GSL payments – 7+ day delay</t>
  </si>
  <si>
    <t>Interruptions – CBD feeders – 12 hours duration</t>
  </si>
  <si>
    <t>Interruptions – Urban feeders – 12 hours duration</t>
  </si>
  <si>
    <t>Interruptions – Rural (short and long) feeders – 18 hours duration</t>
  </si>
  <si>
    <t>Streetlight repair 5 days – GSL payments</t>
  </si>
  <si>
    <t>Notice of planned interruptions – 4 business days notice not given</t>
  </si>
  <si>
    <t>Street lights - average monthly number "out"</t>
  </si>
  <si>
    <t>Street lights - not repaired by "fix by" date</t>
  </si>
  <si>
    <t>Street lights - average number of days to repair</t>
  </si>
  <si>
    <t>Number of complaints - technical quality of supply</t>
  </si>
  <si>
    <t>Number of connections not made on or before agreed date</t>
  </si>
  <si>
    <t>Total number of street lights</t>
  </si>
  <si>
    <t>Total number of complaints</t>
  </si>
  <si>
    <t>Percentage of calls abandoned</t>
  </si>
  <si>
    <t>Total number of planned outages</t>
  </si>
  <si>
    <t>4.1 PUBLIC LIGHTING</t>
  </si>
  <si>
    <t xml:space="preserve">2.11 LABOUR </t>
  </si>
  <si>
    <t>3.6 QUALITY OF SERVICES</t>
  </si>
  <si>
    <t>3.6.6 - COMPLAINTS - TECHNICAL QUALITY OF SUPPLY</t>
  </si>
  <si>
    <t>3.6.7 - CUSTOMER SERVICE METRICS</t>
  </si>
  <si>
    <t>3.6.5 - QUALITY OF SUPPLY METRICS</t>
  </si>
  <si>
    <t>4.1.4 - PUBLIC LIGHTING METRICS BY TARIFF</t>
  </si>
  <si>
    <t>7.12 SAFETY AND BUSHFIRE RELATED EXPENDITURE</t>
  </si>
  <si>
    <t>7.12.2 - BUSHFIRE RELATED</t>
  </si>
  <si>
    <t>$0's, Per Unit</t>
  </si>
  <si>
    <t>7.12.2.3 - UNIT COSTS</t>
  </si>
  <si>
    <t>7.12.2.1 - NUMBER OF ACTIVITIES</t>
  </si>
  <si>
    <t xml:space="preserve">7.12.2.2 - EXPENDITURE </t>
  </si>
  <si>
    <t>7.12.1 - SAFETY AND BUSHFIRE RELATED ASSET GROUP DEFINITIONS AND ALLOCATION BASIS</t>
  </si>
  <si>
    <t>Actual volumes</t>
  </si>
  <si>
    <t>7.12.3.1 - NUMBER OF ACTIVITIES</t>
  </si>
  <si>
    <t>7.12.3 - SAFETY RELATED</t>
  </si>
  <si>
    <t>7.12.3.2 - EXPENDITURE</t>
  </si>
  <si>
    <t>7.13 - TARC</t>
  </si>
  <si>
    <t>7.13.1 - TOTAL ANNUAL RETAILER CHARGES</t>
  </si>
  <si>
    <t>8.1 - INCOME</t>
  </si>
  <si>
    <t>8.1.1 - INCOME STATEMENT</t>
  </si>
  <si>
    <t>8.1.1.1 - REVENUE</t>
  </si>
  <si>
    <t>8.1.1.2 - EXPENDITURE</t>
  </si>
  <si>
    <t>8.1.1.3 - PROFIT</t>
  </si>
  <si>
    <t>8.2 - CAPEX</t>
  </si>
  <si>
    <t>8.2.1 - CAPEX BY PURPOSE - STANDARD CONTROL SERVICES</t>
  </si>
  <si>
    <t>8.2.2 - CAPEX BY PURPOSE - MATERIAL DIFFERENCE EXPLANATION</t>
  </si>
  <si>
    <t>8.2.3 - CAPEX OTHER</t>
  </si>
  <si>
    <t>8.2.4 - CAPEX BY ASSET CLASS</t>
  </si>
  <si>
    <t>8.2.5 - CAPITAL CONTRIBUTIONS BY ASSET CLASS</t>
  </si>
  <si>
    <t>8.2.6 - DISPOSALS BY ASSET CLASS</t>
  </si>
  <si>
    <t>8.4 OPEX</t>
  </si>
  <si>
    <t>9.5.1 - TUOS CHARGES (AEMO)</t>
  </si>
  <si>
    <t>9.5.2 - TRANSMISSION CONNECTION FEES</t>
  </si>
  <si>
    <t>9.5.3 - CROSS BOUNDARY NETWORK CHARGES</t>
  </si>
  <si>
    <t>9.5.4.1 - AVOIDED TRANSMISSION COSTS</t>
  </si>
  <si>
    <t>9.5.4.2 - AVOIDED TUoS USAGE CHARGES</t>
  </si>
  <si>
    <t>9.5 - TUoS AUDIT (t-2)</t>
  </si>
  <si>
    <t>3.6.6.1 - TECHNICAL QUALITY OF SUPPLY</t>
  </si>
  <si>
    <t>3.6.6.2 - PERCENTAGE OF COMPLAINTS BY CATEGORY</t>
  </si>
  <si>
    <t>3.6.6.3 - PERCENTAGE OF COMPLAINTS BY LIKELY CAUSE</t>
  </si>
  <si>
    <t>STATUTORY ACCOUNTS</t>
  </si>
  <si>
    <t>3.6.7.1 - TIMELY PROVISIONS OF SERVICES</t>
  </si>
  <si>
    <t>3.6.7.2 - TIMELY REPAIR OF FAULTY STREET LIGHTS</t>
  </si>
  <si>
    <t>3.6.7.3 - CALL CENTRE PERFORMANCE</t>
  </si>
  <si>
    <t>3.6.7.4 - NUMBER OF CUSTOMER COMPLAINTS</t>
  </si>
  <si>
    <t>3.6.8 - NETWORK FEEDER RELIABILITY</t>
  </si>
  <si>
    <t>3.6.9 - NETWORK FEEDER RELIABILITY - PLANNED OUTAGES</t>
  </si>
  <si>
    <t>6.6.1 - TELEPHONE ANSWERING</t>
  </si>
  <si>
    <t>6.7.1 - DAILY PERFORMANCE DATA - UNPLANNED</t>
  </si>
  <si>
    <t>6.8.1 - STPIS EXCLUSIONS</t>
  </si>
  <si>
    <t>6.6 STPIS CUSTOMER SERVICE</t>
  </si>
  <si>
    <t>6.7 STPIS DAILY PERFORMANCE</t>
  </si>
  <si>
    <t>6.8 STPIS EXCLUSIONS</t>
  </si>
  <si>
    <t>6.9 STPIS - GUARANTEED SERVICE LEVEL</t>
  </si>
  <si>
    <t>6.9.1 - GUARANTEED SERVICE LEVELS - JURISDICTIONAL GSL SCHEME</t>
  </si>
  <si>
    <t>6.9.2 - GUARANTEED SERVICE LEVELS - AER GSL SCHEME</t>
  </si>
  <si>
    <t>The excluded events to be removed from the data refer only to events listed in clause 3.3(a) of the STPIS, with respect to reliability data, and in clause 5.4 of the STPIS with respect to customer service parameters.
*Customer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</si>
  <si>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</si>
  <si>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t>INSTRUCTIONS</t>
  </si>
  <si>
    <t>Cause of Event</t>
  </si>
  <si>
    <r>
      <t xml:space="preserve">To enter further events - please </t>
    </r>
    <r>
      <rPr>
        <b/>
        <i/>
        <sz val="10"/>
        <rFont val="Arial"/>
        <family val="2"/>
      </rPr>
      <t>insert</t>
    </r>
    <r>
      <rPr>
        <i/>
        <sz val="10"/>
        <rFont val="Arial"/>
        <family val="2"/>
      </rPr>
      <t xml:space="preserve"> new lines above this line. </t>
    </r>
  </si>
  <si>
    <r>
      <t xml:space="preserve">Feeder classification
</t>
    </r>
    <r>
      <rPr>
        <sz val="10"/>
        <rFont val="Arial"/>
        <family val="2"/>
      </rPr>
      <t>(drop down)</t>
    </r>
  </si>
  <si>
    <r>
      <t xml:space="preserve">Cause of event
</t>
    </r>
    <r>
      <rPr>
        <sz val="9"/>
        <rFont val="Arial"/>
        <family val="2"/>
      </rPr>
      <t>(drop down)</t>
    </r>
  </si>
  <si>
    <r>
      <t xml:space="preserve">Use exclusion categories listed in section 3.3(a) of the STPIS
</t>
    </r>
    <r>
      <rPr>
        <sz val="9"/>
        <rFont val="Arial"/>
        <family val="2"/>
      </rPr>
      <t>(drop down)</t>
    </r>
  </si>
  <si>
    <r>
      <t xml:space="preserve">Where the difference between forecast and actual expenditure shown in table 8.4.1, column I is a </t>
    </r>
    <r>
      <rPr>
        <i/>
        <sz val="10"/>
        <color rgb="FFFF0000"/>
        <rFont val="Arial"/>
        <family val="2"/>
      </rPr>
      <t>Material Difference</t>
    </r>
    <r>
      <rPr>
        <sz val="10"/>
        <color rgb="FFFF0000"/>
        <rFont val="Arial"/>
        <family val="2"/>
      </rPr>
      <t xml:space="preserve"> </t>
    </r>
    <r>
      <rPr>
        <sz val="10"/>
        <rFont val="Arial"/>
        <family val="2"/>
      </rPr>
      <t>please explain the main factors driving the difference.</t>
    </r>
  </si>
  <si>
    <r>
      <rPr>
        <b/>
        <sz val="10"/>
        <rFont val="Arial"/>
        <family val="2"/>
      </rPr>
      <t>Complete</t>
    </r>
    <r>
      <rPr>
        <sz val="10"/>
        <rFont val="Arial"/>
        <family val="2"/>
      </rPr>
      <t xml:space="preserve"> Table 6.9.2 if the AER's GSL scheme applied at any time during the regulatory year. 
</t>
    </r>
    <r>
      <rPr>
        <b/>
        <sz val="10"/>
        <rFont val="Arial"/>
        <family val="2"/>
      </rPr>
      <t>Do not complete</t>
    </r>
    <r>
      <rPr>
        <sz val="10"/>
        <rFont val="Arial"/>
        <family val="2"/>
      </rPr>
      <t xml:space="preserve"> Table 6.9.2 if the AER's GSL scheme did not apply during the regulatory year.</t>
    </r>
  </si>
  <si>
    <t>Value 
of GSL payments</t>
  </si>
  <si>
    <r>
      <t xml:space="preserve">Instructions:
</t>
    </r>
    <r>
      <rPr>
        <sz val="10"/>
        <rFont val="Arial"/>
        <family val="2"/>
      </rPr>
      <t xml:space="preserve">Table 6.9.1 collects information relating to jurisdiction GSL scheme parameters. These parameters can be found in the jurisdictonal scheme relevant to NSP. Please identify each parameter in the relevant sub-tables and provide the volume and value of GSL payments. 
For GSL parameters that do not fit within the provided sub-tables provided, please enter a heading and identify the relevant parameter(s). </t>
    </r>
  </si>
  <si>
    <t>&lt;NSP defined parameter category&gt;</t>
  </si>
  <si>
    <t>PUBLIC LIGHTING</t>
  </si>
  <si>
    <t>2.11 Labour</t>
  </si>
  <si>
    <t>3.6 Quality of services</t>
  </si>
  <si>
    <t>3.6.8 Network-feeders</t>
  </si>
  <si>
    <t>3.6.9 Network-reliability</t>
  </si>
  <si>
    <t>4.1 Public lighting tariffs</t>
  </si>
  <si>
    <t>6.6 STPIS Customer Service</t>
  </si>
  <si>
    <t>6.7 STPIS Daily Performance</t>
  </si>
  <si>
    <t>6.8 STPIS Exclusions</t>
  </si>
  <si>
    <t>7.8 Avoided Cost Payments</t>
  </si>
  <si>
    <t>7.12 Safety and Bushfire</t>
  </si>
  <si>
    <t>7.13 TARC</t>
  </si>
  <si>
    <t>8.1 Income</t>
  </si>
  <si>
    <t>8.2 Capex</t>
  </si>
  <si>
    <t>8.4 Opex</t>
  </si>
  <si>
    <t>9.5 TUoS</t>
  </si>
  <si>
    <r>
      <t xml:space="preserve">Capital contributions </t>
    </r>
    <r>
      <rPr>
        <b/>
        <i/>
        <sz val="10"/>
        <rFont val="Arial"/>
        <family val="2"/>
      </rPr>
      <t xml:space="preserve">included </t>
    </r>
    <r>
      <rPr>
        <i/>
        <sz val="10"/>
        <rFont val="Arial"/>
        <family val="2"/>
      </rPr>
      <t>in the above</t>
    </r>
  </si>
  <si>
    <r>
      <t xml:space="preserve">Where the difference between forecast and actual expenditure shown in table 8.2.1 is a </t>
    </r>
    <r>
      <rPr>
        <i/>
        <sz val="10"/>
        <rFont val="Arial"/>
        <family val="2"/>
      </rPr>
      <t xml:space="preserve">Material Difference </t>
    </r>
    <r>
      <rPr>
        <sz val="10"/>
        <rFont val="Arial"/>
        <family val="2"/>
      </rPr>
      <t>please explain the main factors driving the difference.</t>
    </r>
  </si>
  <si>
    <r>
      <t xml:space="preserve">To enter further tariff categories - please </t>
    </r>
    <r>
      <rPr>
        <b/>
        <i/>
        <sz val="10"/>
        <rFont val="Arial"/>
        <family val="2"/>
      </rPr>
      <t>insert</t>
    </r>
    <r>
      <rPr>
        <i/>
        <sz val="10"/>
        <rFont val="Arial"/>
        <family val="2"/>
      </rPr>
      <t xml:space="preserve"> new lines above this line. </t>
    </r>
  </si>
  <si>
    <r>
      <t xml:space="preserve">Reported expenditure must </t>
    </r>
    <r>
      <rPr>
        <b/>
        <sz val="10"/>
        <color indexed="8"/>
        <rFont val="Arial"/>
        <family val="2"/>
      </rPr>
      <t>EXCLUDE</t>
    </r>
    <r>
      <rPr>
        <sz val="10"/>
        <color indexed="8"/>
        <rFont val="Arial"/>
        <family val="2"/>
      </rPr>
      <t xml:space="preserve"> capital contributions (except tables 8.2.1 and 8.2.5 which should include all capital contributions).</t>
    </r>
  </si>
  <si>
    <r>
      <t>If allocating based on assumptions then provide method in Basis of Preparation.  
All adjustments must be explained in Basis of Preparation with supporting docu</t>
    </r>
    <r>
      <rPr>
        <sz val="10"/>
        <color indexed="8"/>
        <rFont val="Arial"/>
        <family val="2"/>
      </rPr>
      <t xml:space="preserve">mentation attached. </t>
    </r>
  </si>
  <si>
    <t>Controllable non-labour expenditure</t>
  </si>
  <si>
    <t>Uncontrollable non-labour expenditure</t>
  </si>
  <si>
    <t>Labour expenditure outsourced to related parties</t>
  </si>
  <si>
    <t>Labour expenditure outsourced to unrelated parties</t>
  </si>
  <si>
    <t>Reconciliation with Opex worksheets - SCS</t>
  </si>
  <si>
    <t>Waveform distortion</t>
  </si>
  <si>
    <t>Solar related</t>
  </si>
  <si>
    <t>6.9 STPIS GSL</t>
  </si>
  <si>
    <t>Activity</t>
  </si>
  <si>
    <r>
      <t>If allocating based on assumptions then provide method in Basis of Preparation</t>
    </r>
    <r>
      <rPr>
        <sz val="10"/>
        <color indexed="8"/>
        <rFont val="Arial"/>
        <family val="2"/>
      </rPr>
      <t xml:space="preserve">. All adjustments must be explained in </t>
    </r>
    <r>
      <rPr>
        <sz val="10"/>
        <rFont val="Arial"/>
        <family val="2"/>
      </rPr>
      <t xml:space="preserve">Basis of Preparation with supporting documentation attached. </t>
    </r>
  </si>
  <si>
    <t>Connection services</t>
  </si>
  <si>
    <t>Metering services</t>
  </si>
  <si>
    <t>Ancillary network services</t>
  </si>
  <si>
    <t>Victorian Businesses Only</t>
  </si>
  <si>
    <t>Impairment losses</t>
  </si>
  <si>
    <t>7.10 - JURISDICTIONAL SCHEMES</t>
  </si>
  <si>
    <t>7.10.1 - JURISDICTIONAL SCHEME PAYMENTS</t>
  </si>
  <si>
    <t>7.10 Juris Scheme</t>
  </si>
  <si>
    <t>7.11 DMIS-DMIA</t>
  </si>
  <si>
    <t>7.11 - DEMAND MANAGEMENT INCENTIVE SCHEME</t>
  </si>
  <si>
    <t>7.11.1 - DMIA - PROJECTS SUBMITTED FOR APPROVAL</t>
  </si>
  <si>
    <r>
      <t xml:space="preserve">To enter further feeder ID's - please </t>
    </r>
    <r>
      <rPr>
        <b/>
        <i/>
        <sz val="10"/>
        <rFont val="Arial"/>
        <family val="2"/>
      </rPr>
      <t>insert</t>
    </r>
    <r>
      <rPr>
        <i/>
        <sz val="10"/>
        <rFont val="Arial"/>
        <family val="2"/>
      </rPr>
      <t xml:space="preserve"> new lines above this line. </t>
    </r>
  </si>
  <si>
    <t>Opex category</t>
  </si>
  <si>
    <t>6.2.1 - UNPLANNED MINUTES OFF SUPPLY (SAIDI)</t>
  </si>
  <si>
    <t>6.2.2 - UNPLANNED INTERRUPTIONS TO SUPPLY (SAIFI)</t>
  </si>
  <si>
    <t>6.2.3 - UNPLANNED MOMENTARY INTERRUPTIONS TO SUPPLY (MAIFI)</t>
  </si>
  <si>
    <t>6.2.4 - DISTRIBUTION CUSTOMER NUMBERS</t>
  </si>
  <si>
    <t>Customer numbers at the start of the period</t>
  </si>
  <si>
    <t>Customer numbers at the end of the period</t>
  </si>
  <si>
    <t>6.2 RELIABILITY AND CUSTOMER SERVICE PERFORMANCE</t>
  </si>
  <si>
    <t>Short name</t>
  </si>
  <si>
    <t>Basis for allocation of cost to activity</t>
  </si>
  <si>
    <t xml:space="preserve"> </t>
  </si>
  <si>
    <t>Pass through revenue (F-factor)</t>
  </si>
  <si>
    <t>2.11.3 - LABOUR / NON-LABOUR EXPENDITURE SPLIT</t>
  </si>
  <si>
    <t>2.11.3.1 - Opex</t>
  </si>
  <si>
    <t>2.11.3.2 - Capex</t>
  </si>
  <si>
    <t>Including MEDs</t>
  </si>
  <si>
    <t>After removing  MED</t>
  </si>
  <si>
    <t>Planned customer minutes off-supply (SAIDI)</t>
  </si>
  <si>
    <t>Unplanned customer minutes off-supply (SAIDI)</t>
  </si>
  <si>
    <t>Average customer numbers</t>
  </si>
  <si>
    <t>Total sustained interruptions</t>
  </si>
  <si>
    <t>Total momentary interruptions</t>
  </si>
  <si>
    <t>Total momentary interruptions after removing excluded events</t>
  </si>
  <si>
    <t>Total sustained interruptions after removing excluded events</t>
  </si>
  <si>
    <t xml:space="preserve">Avoided TUOS Payment </t>
  </si>
  <si>
    <t>7.8 - AVOIDED TUOS PAYMENTS</t>
  </si>
  <si>
    <t>Market network service providers</t>
  </si>
  <si>
    <t>Avoided TUOS expenditure</t>
  </si>
  <si>
    <t>8.4.1 - OPERATING &amp; MAINTENANCE EXPENDITURE - BY PURPOSE</t>
  </si>
  <si>
    <t>8.4.2 - OPERATING &amp; MAINTENANCE EXPENDITURE - BY PURPOSE - MARGINS ONLY</t>
  </si>
  <si>
    <t>8.4.3 - OPERATING &amp; MAINTENANCE EXPENDITURE - EXPLANATION OF MATERIAL DIFFERENCE</t>
  </si>
  <si>
    <t>9.5.4 - PAYMENTS TO EMBEDDED GENERATORS</t>
  </si>
  <si>
    <t>Whole Network</t>
  </si>
  <si>
    <t>Operating expenditure excluding maintenance expenditure</t>
  </si>
  <si>
    <t>Maintenance expenditure</t>
  </si>
  <si>
    <t>6.2 STPIS Reliability</t>
  </si>
  <si>
    <r>
      <rPr>
        <b/>
        <sz val="10"/>
        <rFont val="Arial"/>
        <family val="2"/>
      </rPr>
      <t>Instructions</t>
    </r>
    <r>
      <rPr>
        <sz val="10"/>
        <rFont val="Arial"/>
        <family val="2"/>
      </rPr>
      <t xml:space="preserve">
Business must list each relevant jurisdictional scheme individually and report information for each scheme separately from other schemes.</t>
    </r>
  </si>
  <si>
    <t>**IMPORTANT 
Please ensure this flag is set. Conditional formatting on this worksheet is dependant on this response.</t>
  </si>
  <si>
    <t xml:space="preserve">** IMPORTANT
Please ensure this question is answered correctly. Your response will affect other tables throughout this workbook and will determine which cells are grey and which are input cells. </t>
  </si>
  <si>
    <t>Contributions</t>
  </si>
  <si>
    <t>Replacement of SWER with covered carbon core conductor or equivalent</t>
  </si>
  <si>
    <t>Replacement of SWER with ABC</t>
  </si>
  <si>
    <t>Replacement of SWER with underground</t>
  </si>
  <si>
    <t>Replacement of surge diverters (neptune configuration)</t>
  </si>
  <si>
    <t>Replacement of surge diverters (single phase or three phase)</t>
  </si>
  <si>
    <t>number of units</t>
  </si>
  <si>
    <t>7.12.2.4 - CONTINGENT PROJECT APPLICATIONS - VOLUMES APPROVED</t>
  </si>
  <si>
    <t>7.12.2.5 - CONTINGENT PROJECT APPLICATIONS - EXPENDITURE APPROVED</t>
  </si>
  <si>
    <t>CPI applied to convert expected expenditure in real $ to nominal based on lagged September CPI index</t>
  </si>
  <si>
    <t xml:space="preserve">Volume approved under contingent project applications </t>
  </si>
  <si>
    <r>
      <t xml:space="preserve">These templates collect information from </t>
    </r>
    <r>
      <rPr>
        <b/>
        <sz val="11"/>
        <color rgb="FFFF0000"/>
        <rFont val="Arial"/>
        <family val="2"/>
      </rPr>
      <t>Victorian</t>
    </r>
    <r>
      <rPr>
        <sz val="11"/>
        <rFont val="Arial"/>
        <family val="2"/>
      </rPr>
      <t xml:space="preserve"> businesses only.
Bushfire and safety related expenditure information is used by the AER to monitor the expenditures throughout the regulatory control period.</t>
    </r>
  </si>
  <si>
    <t xml:space="preserve">kms </t>
  </si>
  <si>
    <t>kms of SWER</t>
  </si>
  <si>
    <r>
      <t xml:space="preserve">To enter further GSL parameters relating to appointments - please copy a row from above and </t>
    </r>
    <r>
      <rPr>
        <b/>
        <i/>
        <sz val="9"/>
        <rFont val="Arial"/>
        <family val="2"/>
      </rPr>
      <t xml:space="preserve">"insert copied cells" </t>
    </r>
    <r>
      <rPr>
        <i/>
        <sz val="9"/>
        <rFont val="Arial"/>
        <family val="2"/>
      </rPr>
      <t>above this row.</t>
    </r>
  </si>
  <si>
    <r>
      <t xml:space="preserve">To enter further GSL parameters relating to connections -  please copy a row from above and </t>
    </r>
    <r>
      <rPr>
        <b/>
        <i/>
        <sz val="9"/>
        <rFont val="Arial"/>
        <family val="2"/>
      </rPr>
      <t>"insert copied cells"</t>
    </r>
    <r>
      <rPr>
        <i/>
        <sz val="9"/>
        <rFont val="Arial"/>
        <family val="2"/>
      </rPr>
      <t xml:space="preserve"> above this row.</t>
    </r>
  </si>
  <si>
    <r>
      <t xml:space="preserve">To enter further GSL parameters relating to reliability of supply -  please copy a row from above and </t>
    </r>
    <r>
      <rPr>
        <b/>
        <i/>
        <sz val="9"/>
        <rFont val="Arial"/>
        <family val="2"/>
      </rPr>
      <t xml:space="preserve">"insert copied cells" </t>
    </r>
    <r>
      <rPr>
        <i/>
        <sz val="9"/>
        <rFont val="Arial"/>
        <family val="2"/>
      </rPr>
      <t>above this row.</t>
    </r>
  </si>
  <si>
    <r>
      <t xml:space="preserve">To enter further GSL parameters relating to street lights -  please copy a row from above and </t>
    </r>
    <r>
      <rPr>
        <b/>
        <i/>
        <sz val="9"/>
        <rFont val="Arial"/>
        <family val="2"/>
      </rPr>
      <t>"insert copied cells"</t>
    </r>
    <r>
      <rPr>
        <i/>
        <sz val="9"/>
        <rFont val="Arial"/>
        <family val="2"/>
      </rPr>
      <t xml:space="preserve"> above this row.</t>
    </r>
  </si>
  <si>
    <r>
      <t xml:space="preserve">To enter further GSL parameters relating to planned interruptions -  please copy a row from above and </t>
    </r>
    <r>
      <rPr>
        <b/>
        <i/>
        <sz val="9"/>
        <rFont val="Arial"/>
        <family val="2"/>
      </rPr>
      <t xml:space="preserve">"insert copied cells" </t>
    </r>
    <r>
      <rPr>
        <i/>
        <sz val="9"/>
        <rFont val="Arial"/>
        <family val="2"/>
      </rPr>
      <t>above this row.</t>
    </r>
  </si>
  <si>
    <r>
      <t xml:space="preserve">To enter further GSL parameters - please identify the parameter and if insufficient rows  please copy a row from above and </t>
    </r>
    <r>
      <rPr>
        <b/>
        <i/>
        <sz val="9"/>
        <rFont val="Arial"/>
        <family val="2"/>
      </rPr>
      <t>"insert copied cells"</t>
    </r>
    <r>
      <rPr>
        <i/>
        <sz val="9"/>
        <rFont val="Arial"/>
        <family val="2"/>
      </rPr>
      <t xml:space="preserve"> above this row.</t>
    </r>
  </si>
  <si>
    <r>
      <t xml:space="preserve">To enter additional projects - please copy a row from above and </t>
    </r>
    <r>
      <rPr>
        <b/>
        <i/>
        <sz val="10"/>
        <rFont val="Arial"/>
        <family val="2"/>
      </rPr>
      <t>"insert copied cells"</t>
    </r>
    <r>
      <rPr>
        <i/>
        <sz val="10"/>
        <rFont val="Arial"/>
        <family val="2"/>
      </rPr>
      <t xml:space="preserve"> above this row. </t>
    </r>
  </si>
  <si>
    <r>
      <t xml:space="preserve">To enter further activities - please copy row from above and </t>
    </r>
    <r>
      <rPr>
        <b/>
        <i/>
        <sz val="10"/>
        <rFont val="Arial"/>
        <family val="2"/>
      </rPr>
      <t>"insert copied cells"</t>
    </r>
    <r>
      <rPr>
        <i/>
        <sz val="10"/>
        <rFont val="Arial"/>
        <family val="2"/>
      </rPr>
      <t xml:space="preserve"> into a row above this row. </t>
    </r>
  </si>
  <si>
    <r>
      <t>For "</t>
    </r>
    <r>
      <rPr>
        <b/>
        <sz val="10"/>
        <rFont val="Arial"/>
        <family val="2"/>
      </rPr>
      <t>Value of Margins &amp; Overheads</t>
    </r>
    <r>
      <rPr>
        <sz val="10"/>
        <rFont val="Arial"/>
        <family val="2"/>
      </rPr>
      <t xml:space="preserve">" reported expenditure is to </t>
    </r>
    <r>
      <rPr>
        <b/>
        <sz val="10"/>
        <rFont val="Arial"/>
        <family val="2"/>
      </rPr>
      <t>COMPRISE ONLY</t>
    </r>
    <r>
      <rPr>
        <sz val="10"/>
        <rFont val="Arial"/>
        <family val="2"/>
      </rPr>
      <t xml:space="preserve"> the sum of overheads, profit margins or management fees paid directly or indirectly to related party contractors (not including actual incurred expenses of the related party contractor) for the reporting period. </t>
    </r>
  </si>
  <si>
    <r>
      <t>For "</t>
    </r>
    <r>
      <rPr>
        <b/>
        <sz val="10"/>
        <rFont val="Arial"/>
        <family val="2"/>
      </rPr>
      <t>Exclusive of Margins &amp; Overheads</t>
    </r>
    <r>
      <rPr>
        <sz val="10"/>
        <rFont val="Arial"/>
        <family val="2"/>
      </rPr>
      <t xml:space="preserve">" reported expenditure is to </t>
    </r>
    <r>
      <rPr>
        <b/>
        <sz val="10"/>
        <rFont val="Arial"/>
        <family val="2"/>
      </rPr>
      <t>EXCLUDE</t>
    </r>
    <r>
      <rPr>
        <sz val="10"/>
        <rFont val="Arial"/>
        <family val="2"/>
      </rPr>
      <t xml:space="preserve"> any overheads, profit margins or management fees paid directly or indirectly to related party contractors (not including actual incurred expense of the related party contractor) for the reporting period.</t>
    </r>
  </si>
  <si>
    <r>
      <t xml:space="preserve">All activities must be reported but the </t>
    </r>
    <r>
      <rPr>
        <b/>
        <sz val="10"/>
        <rFont val="Arial"/>
        <family val="2"/>
      </rPr>
      <t xml:space="preserve">Reason for Difference </t>
    </r>
    <r>
      <rPr>
        <sz val="10"/>
        <rFont val="Arial"/>
        <family val="2"/>
      </rPr>
      <t>is only required if there is a 10 per cent difference between the expected value and the actual value.
Use median unit costs. Where unit costs are not recorded at the asset category level - provide the best estimates of the unit cost using the cost allocation method identified in this table. (As a transitional measure, the unit cost may be based on a statistically significant annual sample of actual work orders at a 5% or better confidence interval.)
Provide basis of allocation where applicable.</t>
    </r>
  </si>
  <si>
    <r>
      <t xml:space="preserve">For tables 8.2.1 and 8.2.3:
Reported expenditure must </t>
    </r>
    <r>
      <rPr>
        <b/>
        <sz val="10"/>
        <color indexed="8"/>
        <rFont val="Arial"/>
        <family val="2"/>
      </rPr>
      <t>INCLUDE</t>
    </r>
    <r>
      <rPr>
        <sz val="10"/>
        <color indexed="8"/>
        <rFont val="Arial"/>
        <family val="2"/>
      </rPr>
      <t xml:space="preserve"> any profit margins or management fees paid directly or indirectly to related party contractors (not including actual incurred expenses of the related party contractor) for the regulatory reporting period.
'</t>
    </r>
    <r>
      <rPr>
        <i/>
        <sz val="10"/>
        <color indexed="8"/>
        <rFont val="Arial"/>
        <family val="2"/>
      </rPr>
      <t>Related Party Margin Expenditure</t>
    </r>
    <r>
      <rPr>
        <sz val="10"/>
        <color indexed="8"/>
        <rFont val="Arial"/>
        <family val="2"/>
      </rPr>
      <t xml:space="preserve">' must </t>
    </r>
    <r>
      <rPr>
        <b/>
        <sz val="10"/>
        <color indexed="8"/>
        <rFont val="Arial"/>
        <family val="2"/>
      </rPr>
      <t>COMPRISE ONLY</t>
    </r>
    <r>
      <rPr>
        <sz val="10"/>
        <color indexed="8"/>
        <rFont val="Arial"/>
        <family val="2"/>
      </rPr>
      <t xml:space="preserve"> profit margins or management fees paid directly or indirectly to related party contractors (not including actual incurred expenses of the related party contractor) for the regulatory reporting period.</t>
    </r>
  </si>
  <si>
    <r>
      <t xml:space="preserve">Each line item in this table must </t>
    </r>
    <r>
      <rPr>
        <b/>
        <sz val="10"/>
        <rFont val="Arial"/>
        <family val="2"/>
      </rPr>
      <t>INCLUDE</t>
    </r>
    <r>
      <rPr>
        <sz val="10"/>
        <rFont val="Arial"/>
        <family val="2"/>
      </rPr>
      <t xml:space="preserve"> the</t>
    </r>
    <r>
      <rPr>
        <b/>
        <sz val="10"/>
        <rFont val="Arial"/>
        <family val="2"/>
      </rPr>
      <t xml:space="preserve"> </t>
    </r>
    <r>
      <rPr>
        <i/>
        <sz val="10"/>
        <rFont val="Arial"/>
        <family val="2"/>
      </rPr>
      <t>capital contributions</t>
    </r>
    <r>
      <rPr>
        <sz val="10"/>
        <rFont val="Arial"/>
        <family val="2"/>
      </rPr>
      <t xml:space="preserve">. Total </t>
    </r>
    <r>
      <rPr>
        <i/>
        <sz val="10"/>
        <rFont val="Arial"/>
        <family val="2"/>
      </rPr>
      <t>capital contributions</t>
    </r>
    <r>
      <rPr>
        <sz val="10"/>
        <rFont val="Arial"/>
        <family val="2"/>
      </rPr>
      <t xml:space="preserve"> should also be identified in the last item in the table. </t>
    </r>
  </si>
  <si>
    <r>
      <t>Reported operating expenditure must</t>
    </r>
    <r>
      <rPr>
        <b/>
        <sz val="10"/>
        <rFont val="Arial"/>
        <family val="2"/>
      </rPr>
      <t xml:space="preserve"> INCLUDE</t>
    </r>
    <r>
      <rPr>
        <sz val="10"/>
        <rFont val="Arial"/>
        <family val="2"/>
      </rPr>
      <t xml:space="preserve"> any profit margins or management fees paid directly or indirectly to related party contractors (not including actual incurred expenditure of the related party contractor) for the regulatory reporting period.  </t>
    </r>
  </si>
  <si>
    <t>7.8.1 - AVOIDED TUOS PAYMENTS</t>
  </si>
  <si>
    <t xml:space="preserve">Replacement of existing SWER lines with 22kV overhead bare conductor </t>
  </si>
  <si>
    <t>7.12.3.3 - UNIT COSTS</t>
  </si>
  <si>
    <t>CPI adjusted Forecast</t>
  </si>
  <si>
    <t xml:space="preserve">Actual </t>
  </si>
  <si>
    <t>EXPENDITURE</t>
  </si>
  <si>
    <t>Related Party Margin</t>
  </si>
  <si>
    <t>Voltage level</t>
  </si>
  <si>
    <t>%</t>
  </si>
  <si>
    <r>
      <t xml:space="preserve">This template collects information for annual pricing proposals from </t>
    </r>
    <r>
      <rPr>
        <sz val="10"/>
        <color rgb="FFFF0000"/>
        <rFont val="Arial"/>
        <family val="2"/>
      </rPr>
      <t>Victorian</t>
    </r>
    <r>
      <rPr>
        <sz val="10"/>
        <rFont val="Arial"/>
        <family val="2"/>
      </rPr>
      <t xml:space="preserve"> businesses only.
</t>
    </r>
  </si>
  <si>
    <r>
      <t>Number of calls received
(</t>
    </r>
    <r>
      <rPr>
        <b/>
        <sz val="8"/>
        <color theme="0"/>
        <rFont val="Arial"/>
        <family val="2"/>
      </rPr>
      <t>after removing excluded events)</t>
    </r>
  </si>
  <si>
    <r>
      <t>Number of calls answered in 30 seconds</t>
    </r>
    <r>
      <rPr>
        <b/>
        <sz val="8"/>
        <color theme="0"/>
        <rFont val="Arial"/>
        <family val="2"/>
      </rPr>
      <t xml:space="preserve">
(after removing excluded events)</t>
    </r>
  </si>
  <si>
    <t>Tables 2.11.1 and 2.11.2 deliberately omitted.</t>
  </si>
  <si>
    <t>Tables 4.1.1 - 4.1.3 deliberately omitted.</t>
  </si>
  <si>
    <t>3.6.9.1 - PLANNED MINUTES OFF SUPPLY (SAIDI)</t>
  </si>
  <si>
    <t>3.6.9.2 - PLANNED INTERRUPTIONS TO SUPPLY (SAIFI)</t>
  </si>
  <si>
    <t>(per cent)</t>
  </si>
  <si>
    <t>Network</t>
  </si>
  <si>
    <t>Yes</t>
  </si>
  <si>
    <t>Number of distribution customers</t>
  </si>
  <si>
    <t>VIC</t>
  </si>
  <si>
    <t>MELBOURNE</t>
  </si>
  <si>
    <t>40 Market Street</t>
  </si>
  <si>
    <t>Locked bag 14090</t>
  </si>
  <si>
    <t>ANNUAL REPORTING STATEMENT</t>
  </si>
  <si>
    <t>2017-18</t>
  </si>
  <si>
    <t>2018</t>
  </si>
  <si>
    <t>2021-22</t>
  </si>
  <si>
    <r>
      <t xml:space="preserve">Complete the following business details regulatory template </t>
    </r>
    <r>
      <rPr>
        <b/>
        <sz val="10"/>
        <color indexed="10"/>
        <rFont val="Arial"/>
        <family val="2"/>
      </rPr>
      <t>before</t>
    </r>
    <r>
      <rPr>
        <sz val="1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</si>
  <si>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Select business name from drop down list first</t>
  </si>
  <si>
    <t>Commencing regulatory year</t>
  </si>
  <si>
    <t>CRY</t>
  </si>
  <si>
    <t>Last completed regulatory year</t>
  </si>
  <si>
    <t>dms_FinalYear</t>
  </si>
  <si>
    <t>Please select the correct submission type from the dropdown list.</t>
  </si>
  <si>
    <t>Data quality (actual, estimate, public, consolidated)</t>
  </si>
  <si>
    <t>Submission Date</t>
  </si>
  <si>
    <t>dms_SubmissionDate</t>
  </si>
  <si>
    <t>Please enter date this file submitted to AER (dd/mm/yyyy)</t>
  </si>
  <si>
    <t>Exclusive of 
Margins &amp; Overheads</t>
  </si>
  <si>
    <t>Value of 
Margins &amp; Overheads</t>
  </si>
  <si>
    <t>Actual Expenditure</t>
  </si>
  <si>
    <t>Number of Activities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</si>
  <si>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</si>
  <si>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r>
      <t xml:space="preserve">-Do this by selecting the cell or cells that contain confidential information and then run the </t>
    </r>
    <r>
      <rPr>
        <i/>
        <sz val="12"/>
        <rFont val="Arial"/>
        <family val="2"/>
      </rPr>
      <t xml:space="preserve">Mark selected cells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cells to NON-CONFIDENTIAL</t>
    </r>
    <r>
      <rPr>
        <sz val="12"/>
        <rFont val="Arial"/>
        <family val="2"/>
      </rPr>
      <t xml:space="preserve"> macro.</t>
    </r>
  </si>
  <si>
    <r>
      <rPr>
        <b/>
        <sz val="14"/>
        <rFont val="Arial"/>
        <family val="2"/>
      </rPr>
      <t xml:space="preserve">UNITS OF MEASURE
</t>
    </r>
    <r>
      <rPr>
        <b/>
        <sz val="12"/>
        <rFont val="Arial"/>
        <family val="2"/>
      </rPr>
      <t xml:space="preserve">
</t>
    </r>
    <r>
      <rPr>
        <sz val="12"/>
        <rFont val="Arial"/>
        <family val="2"/>
      </rPr>
      <t xml:space="preserve">All amounts are to be </t>
    </r>
    <r>
      <rPr>
        <b/>
        <sz val="12"/>
        <rFont val="Arial"/>
        <family val="2"/>
      </rPr>
      <t>unrounded</t>
    </r>
    <r>
      <rPr>
        <sz val="12"/>
        <rFont val="Arial"/>
        <family val="2"/>
      </rPr>
      <t xml:space="preserve"> and reported on a </t>
    </r>
    <r>
      <rPr>
        <b/>
        <sz val="12"/>
        <rFont val="Arial"/>
        <family val="2"/>
      </rPr>
      <t>one for one basis</t>
    </r>
    <r>
      <rPr>
        <sz val="12"/>
        <rFont val="Arial"/>
        <family val="2"/>
      </rPr>
      <t>: that is 1000 is to be entered as '1000'. Applicable units of measure may be identified in the table column headings or row descriptors.</t>
    </r>
    <r>
      <rPr>
        <b/>
        <sz val="12"/>
        <rFont val="Arial"/>
        <family val="2"/>
      </rPr>
      <t xml:space="preserve">
</t>
    </r>
  </si>
  <si>
    <t>COLOUR CODING OF INPUT / NON-INPUT CELLS:</t>
  </si>
  <si>
    <t>Yellow = Input cell (mandatory)</t>
  </si>
  <si>
    <t>Darker yellow = input cell (mandatory)</t>
  </si>
  <si>
    <t>Orange = input cell (if data available)</t>
  </si>
  <si>
    <r>
      <t xml:space="preserve"> 
</t>
    </r>
    <r>
      <rPr>
        <sz val="9"/>
        <color rgb="FFFF0000"/>
        <rFont val="Arial"/>
        <family val="2"/>
      </rPr>
      <t>PLEASE DO NOT ENTER TEXT</t>
    </r>
    <r>
      <rPr>
        <sz val="9"/>
        <rFont val="Arial"/>
        <family val="2"/>
      </rPr>
      <t xml:space="preserve"> into cells that are to contain numeric data.</t>
    </r>
  </si>
  <si>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</si>
  <si>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rPr>
        <b/>
        <sz val="14"/>
        <rFont val="Arial"/>
        <family val="2"/>
      </rPr>
      <t>RETURNING COMPLETED RESPONSES</t>
    </r>
    <r>
      <rPr>
        <b/>
        <sz val="12"/>
        <rFont val="Arial"/>
        <family val="2"/>
      </rPr>
      <t xml:space="preserve">
</t>
    </r>
    <r>
      <rPr>
        <sz val="12"/>
        <rFont val="Arial"/>
        <family val="2"/>
      </rPr>
      <t xml:space="preserve">Please return two (2) files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selection CONFIDENTIAL</t>
    </r>
    <r>
      <rPr>
        <sz val="11"/>
        <rFont val="Arial"/>
        <family val="2"/>
      </rPr>
      <t xml:space="preserve"> macro and which has been completed using the </t>
    </r>
    <r>
      <rPr>
        <b/>
        <sz val="11"/>
        <color rgb="FFFF0000"/>
        <rFont val="Arial"/>
        <family val="2"/>
      </rPr>
      <t>locked</t>
    </r>
    <r>
      <rPr>
        <sz val="11"/>
        <rFont val="Arial"/>
        <family val="2"/>
      </rPr>
      <t xml:space="preserve"> template file provided by the AER. 
2. A </t>
    </r>
    <r>
      <rPr>
        <b/>
        <sz val="11"/>
        <rFont val="Arial"/>
        <family val="2"/>
      </rPr>
      <t>public</t>
    </r>
    <r>
      <rPr>
        <sz val="11"/>
        <rFont val="Arial"/>
        <family val="2"/>
      </rPr>
      <t xml:space="preserve"> version with confidential information either removed completely or aggregated in some form together with writtten </t>
    </r>
    <r>
      <rPr>
        <b/>
        <sz val="11"/>
        <rFont val="Arial"/>
        <family val="2"/>
      </rPr>
      <t>consent to disclose</t>
    </r>
    <r>
      <rPr>
        <sz val="11"/>
        <rFont val="Arial"/>
        <family val="2"/>
      </rPr>
      <t xml:space="preserv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t>
    </r>
  </si>
  <si>
    <r>
      <rPr>
        <b/>
        <sz val="14"/>
        <rFont val="Arial"/>
        <family val="2"/>
      </rPr>
      <t>SUBMITTING AMENDED DATA TO THE AER</t>
    </r>
    <r>
      <rPr>
        <b/>
        <sz val="12"/>
        <rFont val="Arial"/>
        <family val="2"/>
      </rP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</si>
  <si>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</si>
  <si>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</si>
  <si>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r>
      <t>Did the MAIFI parameter of the STPIS apply during the period?</t>
    </r>
    <r>
      <rPr>
        <b/>
        <sz val="9"/>
        <rFont val="Arial"/>
        <family val="2"/>
      </rPr>
      <t xml:space="preserve">
NB:</t>
    </r>
    <r>
      <rPr>
        <sz val="9"/>
        <rFont val="Arial"/>
        <family val="2"/>
      </rPr>
      <t xml:space="preserve">This flag is set from the response on worksheet </t>
    </r>
    <r>
      <rPr>
        <i/>
        <sz val="9"/>
        <rFont val="Arial"/>
        <family val="2"/>
      </rPr>
      <t>3.6.8 Network feeders</t>
    </r>
  </si>
  <si>
    <r>
      <t>Did the MAIFI parameter of the STPIS apply during the period?</t>
    </r>
    <r>
      <rPr>
        <b/>
        <sz val="9"/>
        <rFont val="Arial"/>
        <family val="2"/>
      </rPr>
      <t xml:space="preserve">
</t>
    </r>
    <r>
      <rPr>
        <sz val="9"/>
        <color rgb="FFFF0000"/>
        <rFont val="Arial"/>
        <family val="2"/>
      </rPr>
      <t xml:space="preserve">This flag is set from the response on worksheet </t>
    </r>
    <r>
      <rPr>
        <i/>
        <sz val="9"/>
        <color rgb="FFFF0000"/>
        <rFont val="Arial"/>
        <family val="2"/>
      </rPr>
      <t>3.6.8 Network feeders</t>
    </r>
  </si>
  <si>
    <t>7.12.4 - SAFETY IMPROVEMENT OUTCOMES REPORTED TO ESV</t>
  </si>
  <si>
    <t>7.12.5 - RECONCILIATION OF VOLUME OF OUTCOMES REPORTED TO ESV AND AER</t>
  </si>
  <si>
    <t>Category P LED High Output</t>
  </si>
  <si>
    <t>Category P LED Standard Output</t>
  </si>
  <si>
    <t>Compact Fluoro 32W</t>
  </si>
  <si>
    <t>Compact Fluoro 42W</t>
  </si>
  <si>
    <t>Fluorescent T5 (2X14W)</t>
  </si>
  <si>
    <t>Fluorescent T5 (2X24W)</t>
  </si>
  <si>
    <t>Mercury vapour 125 watt</t>
  </si>
  <si>
    <t>Mercury vapour 250 watt</t>
  </si>
  <si>
    <t>Mercury vapour 400 watt</t>
  </si>
  <si>
    <t>Mercury vapour 50 watt</t>
  </si>
  <si>
    <t>Mercury vapour 80 watt</t>
  </si>
  <si>
    <t>Metal halide 150 watt</t>
  </si>
  <si>
    <t>Metal halide 250 watt</t>
  </si>
  <si>
    <t>Metal halide 70 watt</t>
  </si>
  <si>
    <t>Sodium 150 watt</t>
  </si>
  <si>
    <t>Sodium 250 watt</t>
  </si>
  <si>
    <t>Sodium 400 watt</t>
  </si>
  <si>
    <t>Sodium 70 watt</t>
  </si>
  <si>
    <t>Cross boundary revenue - accounting adjustment</t>
  </si>
  <si>
    <t>Interest Income</t>
  </si>
  <si>
    <t>Jurisdictional scheme amounts - accounting adjustment</t>
  </si>
  <si>
    <t>TUOS revenue - accounting adjustment</t>
  </si>
  <si>
    <t>Cross boundary expenditure - accounting adjustment</t>
  </si>
  <si>
    <t>Replacement Capex</t>
  </si>
  <si>
    <t>Augmentation Capex</t>
  </si>
  <si>
    <t>Connections Capex</t>
  </si>
  <si>
    <t>VBRC</t>
  </si>
  <si>
    <t>IT Capex</t>
  </si>
  <si>
    <t>Other Capex</t>
  </si>
  <si>
    <t>Decrease in expenditure is primarily driven by productivity gains in lines maintenance. A review of maintenance replacement policies since 2014 have resulted in significant spend reductions.</t>
  </si>
  <si>
    <t>Decrease in expenditure driven by load growth not eventuating for Geelong, Ford North Shore and Eaglehawk.</t>
  </si>
  <si>
    <t>Increased spend on co-generation and recoverable works projects.</t>
  </si>
  <si>
    <t>Reduced expenditure on Armour Rod and Vibration Dampers Program and SWER ACR due to efficiency. HV conductor cleareances deferred to 2019-2020.</t>
  </si>
  <si>
    <t xml:space="preserve">Underspend mainly due to technological innovation and synergies resulting in changes of solutions resulting in a lower cost.
</t>
  </si>
  <si>
    <t>Expenditure is higher than forecast at the 2016-20 Distribution Determination, which was based on the 2011-2014 average, as a result of:
1. Higher property expenditure on depot construction and refurbishement; and
2. Higher fleet expenditure driven by insourcing resources and a catch up on existing fleet replacement</t>
  </si>
  <si>
    <t>Distribution system assets</t>
  </si>
  <si>
    <t>Standard metering</t>
  </si>
  <si>
    <t>SCADA/Network control</t>
  </si>
  <si>
    <t>Non-network general assets - IT</t>
  </si>
  <si>
    <t>Non-network general assets - Other</t>
  </si>
  <si>
    <t>Supervisory cables</t>
  </si>
  <si>
    <t>Old SWER ACRs</t>
  </si>
  <si>
    <t>Land</t>
  </si>
  <si>
    <t>Routine</t>
  </si>
  <si>
    <t>Condition based</t>
  </si>
  <si>
    <t>Emergency</t>
  </si>
  <si>
    <t>SCADA/Network Control</t>
  </si>
  <si>
    <t xml:space="preserve">Other - Standard Control Services </t>
  </si>
  <si>
    <t>Network Operating Costs</t>
  </si>
  <si>
    <t>Billing &amp; Revenue Collection</t>
  </si>
  <si>
    <t>Advertising/Marketing</t>
  </si>
  <si>
    <t>Customer Service</t>
  </si>
  <si>
    <t>Regulatory</t>
  </si>
  <si>
    <t>Regulatory Reset</t>
  </si>
  <si>
    <t>IT</t>
  </si>
  <si>
    <t>Licence fee</t>
  </si>
  <si>
    <t>GSL payments</t>
  </si>
  <si>
    <t>Non-network alternatives costs</t>
  </si>
  <si>
    <t>Debt Raising Costs</t>
  </si>
  <si>
    <t xml:space="preserve">Other Operating - Standard Control Services </t>
  </si>
  <si>
    <t>Connection Services</t>
  </si>
  <si>
    <t>Metering Services</t>
  </si>
  <si>
    <t>Ancillary Network Services</t>
  </si>
  <si>
    <t>Armour Rods and Vibration Dampers</t>
  </si>
  <si>
    <t>SWER ACRS</t>
  </si>
  <si>
    <t>Multicircuit Clearances (LBRA Survey)</t>
  </si>
  <si>
    <t>Multicircuit Clearances (HBRA)</t>
  </si>
  <si>
    <t>HV Conductor Clearances</t>
  </si>
  <si>
    <t>kms</t>
  </si>
  <si>
    <t>Customer Service Number of calls excluding excluded events - restated to ensure consistency
Capex - addresses issues with reconciliation</t>
  </si>
  <si>
    <t>Distribution Network Service Provider</t>
  </si>
  <si>
    <t>Annual Reporting RIN</t>
  </si>
  <si>
    <t>This template is to be used by Powercor Australia to fulfil its reporting obligations to the AER.</t>
  </si>
  <si>
    <t>Annual Reporting RIN Response 2018</t>
  </si>
  <si>
    <t>Error</t>
  </si>
  <si>
    <t>AC024</t>
  </si>
  <si>
    <t>Sunshine CSC</t>
  </si>
  <si>
    <t>Rural Short</t>
  </si>
  <si>
    <t>AC025</t>
  </si>
  <si>
    <t>AC026</t>
  </si>
  <si>
    <t>AC031</t>
  </si>
  <si>
    <t>AC032</t>
  </si>
  <si>
    <t>AC033</t>
  </si>
  <si>
    <t>AL002</t>
  </si>
  <si>
    <t>AL004</t>
  </si>
  <si>
    <t>AL005</t>
  </si>
  <si>
    <t>AL006</t>
  </si>
  <si>
    <t>AL007</t>
  </si>
  <si>
    <t>AL011</t>
  </si>
  <si>
    <t>AL012</t>
  </si>
  <si>
    <t>AL013</t>
  </si>
  <si>
    <t>AL014</t>
  </si>
  <si>
    <t>ART023</t>
  </si>
  <si>
    <t>Horsham CSC</t>
  </si>
  <si>
    <t>Rural Long</t>
  </si>
  <si>
    <t>ART031</t>
  </si>
  <si>
    <t>ART033</t>
  </si>
  <si>
    <t>ART034</t>
  </si>
  <si>
    <t>BAN001</t>
  </si>
  <si>
    <t>Ballarat CSC</t>
  </si>
  <si>
    <t>BAN002</t>
  </si>
  <si>
    <t>BAN003</t>
  </si>
  <si>
    <t>BAN004</t>
  </si>
  <si>
    <t>BAN005</t>
  </si>
  <si>
    <t>BAN006</t>
  </si>
  <si>
    <t>BAN007</t>
  </si>
  <si>
    <t>BAN008</t>
  </si>
  <si>
    <t>BAN009</t>
  </si>
  <si>
    <t>BAN011</t>
  </si>
  <si>
    <t>BAN013</t>
  </si>
  <si>
    <t>BAN015</t>
  </si>
  <si>
    <t>BAS011</t>
  </si>
  <si>
    <t>BAS012</t>
  </si>
  <si>
    <t>BAS013</t>
  </si>
  <si>
    <t>BAS014</t>
  </si>
  <si>
    <t>BAS021</t>
  </si>
  <si>
    <t>BAS022</t>
  </si>
  <si>
    <t>BAS023</t>
  </si>
  <si>
    <t>BAS024</t>
  </si>
  <si>
    <t>BAS034</t>
  </si>
  <si>
    <t>BBD013</t>
  </si>
  <si>
    <t>Mildura CSC</t>
  </si>
  <si>
    <t>BBD014</t>
  </si>
  <si>
    <t>BBD021</t>
  </si>
  <si>
    <t>BBD022</t>
  </si>
  <si>
    <t>BET001</t>
  </si>
  <si>
    <t>Bendigo CSC</t>
  </si>
  <si>
    <t>BET002</t>
  </si>
  <si>
    <t>BET003</t>
  </si>
  <si>
    <t>BET004</t>
  </si>
  <si>
    <t>BET005</t>
  </si>
  <si>
    <t>BET006</t>
  </si>
  <si>
    <t>BET007</t>
  </si>
  <si>
    <t>BET008</t>
  </si>
  <si>
    <t>BGO011</t>
  </si>
  <si>
    <t>BGO012</t>
  </si>
  <si>
    <t>BGO013</t>
  </si>
  <si>
    <t>BGO021</t>
  </si>
  <si>
    <t>BGO022</t>
  </si>
  <si>
    <t>BGO023</t>
  </si>
  <si>
    <t>BGO024</t>
  </si>
  <si>
    <t>BLT016</t>
  </si>
  <si>
    <t>BLT017</t>
  </si>
  <si>
    <t>BLT019</t>
  </si>
  <si>
    <t>BLT020</t>
  </si>
  <si>
    <t>BLT021</t>
  </si>
  <si>
    <t>BLT022</t>
  </si>
  <si>
    <t>BLT023</t>
  </si>
  <si>
    <t>BLT030</t>
  </si>
  <si>
    <t>BLT031</t>
  </si>
  <si>
    <t>BLT19-BLT23</t>
  </si>
  <si>
    <t>BMH003</t>
  </si>
  <si>
    <t>BMH004</t>
  </si>
  <si>
    <t>BMH005</t>
  </si>
  <si>
    <t>BMH006</t>
  </si>
  <si>
    <t>CDN001</t>
  </si>
  <si>
    <t>Warrnambool CSC</t>
  </si>
  <si>
    <t>CDN002</t>
  </si>
  <si>
    <t>CDN003</t>
  </si>
  <si>
    <t>CDN004</t>
  </si>
  <si>
    <t>CDN006</t>
  </si>
  <si>
    <t>CHA003</t>
  </si>
  <si>
    <t>CHA005</t>
  </si>
  <si>
    <t>CHA006</t>
  </si>
  <si>
    <t>CHM011</t>
  </si>
  <si>
    <t>CHM012</t>
  </si>
  <si>
    <t>CLC001</t>
  </si>
  <si>
    <t>CLC002</t>
  </si>
  <si>
    <t>CLC003</t>
  </si>
  <si>
    <t>CLC004</t>
  </si>
  <si>
    <t>CLC005</t>
  </si>
  <si>
    <t>CLC006</t>
  </si>
  <si>
    <t>CLC007</t>
  </si>
  <si>
    <t>CME014</t>
  </si>
  <si>
    <t>Shepparton CSC</t>
  </si>
  <si>
    <t>CME015</t>
  </si>
  <si>
    <t>CME016</t>
  </si>
  <si>
    <t>CME021</t>
  </si>
  <si>
    <t>CME022</t>
  </si>
  <si>
    <t>CMN001</t>
  </si>
  <si>
    <t>CMN002</t>
  </si>
  <si>
    <t>CMN003</t>
  </si>
  <si>
    <t>CMN004</t>
  </si>
  <si>
    <t>CMN005</t>
  </si>
  <si>
    <t>COB011</t>
  </si>
  <si>
    <t>COB012</t>
  </si>
  <si>
    <t>COB021</t>
  </si>
  <si>
    <t>CRO013</t>
  </si>
  <si>
    <t>Geelong CSC</t>
  </si>
  <si>
    <t>CRO014</t>
  </si>
  <si>
    <t>CRO021</t>
  </si>
  <si>
    <t>CRO022</t>
  </si>
  <si>
    <t>CRO023</t>
  </si>
  <si>
    <t>CRO024</t>
  </si>
  <si>
    <t>CRO031</t>
  </si>
  <si>
    <t>CRO032</t>
  </si>
  <si>
    <t>CRO033</t>
  </si>
  <si>
    <t>CRO034</t>
  </si>
  <si>
    <t>CTN001</t>
  </si>
  <si>
    <t>CTN002</t>
  </si>
  <si>
    <t>CTN003</t>
  </si>
  <si>
    <t>CTN004</t>
  </si>
  <si>
    <t>CTN005</t>
  </si>
  <si>
    <t>CTN006</t>
  </si>
  <si>
    <t>DDL011</t>
  </si>
  <si>
    <t>DDL012</t>
  </si>
  <si>
    <t>DDL013</t>
  </si>
  <si>
    <t>DDL014</t>
  </si>
  <si>
    <t>DDL021</t>
  </si>
  <si>
    <t>DDL022</t>
  </si>
  <si>
    <t>DDL023</t>
  </si>
  <si>
    <t>DDL024</t>
  </si>
  <si>
    <t>DLF001</t>
  </si>
  <si>
    <t>Citipower CSC</t>
  </si>
  <si>
    <t>DLF004</t>
  </si>
  <si>
    <t>ECA001</t>
  </si>
  <si>
    <t>ECA003</t>
  </si>
  <si>
    <t>ECA005</t>
  </si>
  <si>
    <t>ECA007</t>
  </si>
  <si>
    <t>ECA010</t>
  </si>
  <si>
    <t>ECA012</t>
  </si>
  <si>
    <t>EHK021</t>
  </si>
  <si>
    <t>EHK022</t>
  </si>
  <si>
    <t>EHK023</t>
  </si>
  <si>
    <t>EHK024</t>
  </si>
  <si>
    <t>EHK031</t>
  </si>
  <si>
    <t>EHK032</t>
  </si>
  <si>
    <t>EHK033</t>
  </si>
  <si>
    <t>EHK034</t>
  </si>
  <si>
    <t>ETSA001</t>
  </si>
  <si>
    <t>ETSA003</t>
  </si>
  <si>
    <t>FNS011</t>
  </si>
  <si>
    <t>FNS012</t>
  </si>
  <si>
    <t>FNS013</t>
  </si>
  <si>
    <t>FNS021</t>
  </si>
  <si>
    <t>FNS022</t>
  </si>
  <si>
    <t>FNS023</t>
  </si>
  <si>
    <t>FNS032</t>
  </si>
  <si>
    <t>GB011</t>
  </si>
  <si>
    <t>GB012</t>
  </si>
  <si>
    <t>GB014</t>
  </si>
  <si>
    <t>GB031</t>
  </si>
  <si>
    <t>GB032</t>
  </si>
  <si>
    <t>GCY012</t>
  </si>
  <si>
    <t>GCY013</t>
  </si>
  <si>
    <t>GCY014</t>
  </si>
  <si>
    <t>GCY021</t>
  </si>
  <si>
    <t>GCY022</t>
  </si>
  <si>
    <t>GCY023</t>
  </si>
  <si>
    <t>GCY024</t>
  </si>
  <si>
    <t>GL011</t>
  </si>
  <si>
    <t>GL012</t>
  </si>
  <si>
    <t>GL013</t>
  </si>
  <si>
    <t>GL014</t>
  </si>
  <si>
    <t>GL015</t>
  </si>
  <si>
    <t>GL021</t>
  </si>
  <si>
    <t>GL022</t>
  </si>
  <si>
    <t>GL023</t>
  </si>
  <si>
    <t>GL024</t>
  </si>
  <si>
    <t>GLE011</t>
  </si>
  <si>
    <t>GLE012</t>
  </si>
  <si>
    <t>GLE013</t>
  </si>
  <si>
    <t>GLE021</t>
  </si>
  <si>
    <t>GLE023</t>
  </si>
  <si>
    <t>GLE024</t>
  </si>
  <si>
    <t>GLE031</t>
  </si>
  <si>
    <t>GLE032</t>
  </si>
  <si>
    <t>GLE033</t>
  </si>
  <si>
    <t>GSB011</t>
  </si>
  <si>
    <t>GSB012</t>
  </si>
  <si>
    <t>GSB013</t>
  </si>
  <si>
    <t>GSB014</t>
  </si>
  <si>
    <t>HSM001</t>
  </si>
  <si>
    <t>HSM002</t>
  </si>
  <si>
    <t>HSM003</t>
  </si>
  <si>
    <t>HSM004</t>
  </si>
  <si>
    <t>HSM005</t>
  </si>
  <si>
    <t>HSM006</t>
  </si>
  <si>
    <t>HSM009</t>
  </si>
  <si>
    <t>HSM010</t>
  </si>
  <si>
    <t>HTN001</t>
  </si>
  <si>
    <t>HTN002</t>
  </si>
  <si>
    <t>HTN003</t>
  </si>
  <si>
    <t>HTN004</t>
  </si>
  <si>
    <t>HTN005</t>
  </si>
  <si>
    <t>HTN006</t>
  </si>
  <si>
    <t>HYT011</t>
  </si>
  <si>
    <t>KGT002</t>
  </si>
  <si>
    <t>KGT003</t>
  </si>
  <si>
    <t>KGT004</t>
  </si>
  <si>
    <t>KRT012</t>
  </si>
  <si>
    <t>KRT013</t>
  </si>
  <si>
    <t>KRT022</t>
  </si>
  <si>
    <t>KRT023</t>
  </si>
  <si>
    <t>KRT031</t>
  </si>
  <si>
    <t>KYM001</t>
  </si>
  <si>
    <t>KYM002</t>
  </si>
  <si>
    <t>KYM003</t>
  </si>
  <si>
    <t>KYM004</t>
  </si>
  <si>
    <t>KYM005</t>
  </si>
  <si>
    <t>KYM006</t>
  </si>
  <si>
    <t>LV001</t>
  </si>
  <si>
    <t>LV002</t>
  </si>
  <si>
    <t>LV003</t>
  </si>
  <si>
    <t>LV004</t>
  </si>
  <si>
    <t>LV005</t>
  </si>
  <si>
    <t>LV006</t>
  </si>
  <si>
    <t>LV007</t>
  </si>
  <si>
    <t>LV008</t>
  </si>
  <si>
    <t>LV009</t>
  </si>
  <si>
    <t>LV010</t>
  </si>
  <si>
    <t>LVN001</t>
  </si>
  <si>
    <t>LVN021</t>
  </si>
  <si>
    <t>LVN022</t>
  </si>
  <si>
    <t>LVN023</t>
  </si>
  <si>
    <t>LVN024</t>
  </si>
  <si>
    <t>LVN031</t>
  </si>
  <si>
    <t>LVN032</t>
  </si>
  <si>
    <t>LVN033</t>
  </si>
  <si>
    <t>LVN034</t>
  </si>
  <si>
    <t>MBN012</t>
  </si>
  <si>
    <t>MBN013</t>
  </si>
  <si>
    <t>MBN014</t>
  </si>
  <si>
    <t>MBN023</t>
  </si>
  <si>
    <t>MBN031</t>
  </si>
  <si>
    <t>MBN032</t>
  </si>
  <si>
    <t>MDA022</t>
  </si>
  <si>
    <t>MDA023</t>
  </si>
  <si>
    <t>MDA024</t>
  </si>
  <si>
    <t>MDA031</t>
  </si>
  <si>
    <t>MDA032</t>
  </si>
  <si>
    <t>MDA033</t>
  </si>
  <si>
    <t>MDA034</t>
  </si>
  <si>
    <t>MLN011</t>
  </si>
  <si>
    <t>MLN012</t>
  </si>
  <si>
    <t>MLN013</t>
  </si>
  <si>
    <t>MLN014</t>
  </si>
  <si>
    <t>MLN021</t>
  </si>
  <si>
    <t>MLN022</t>
  </si>
  <si>
    <t>MLN023</t>
  </si>
  <si>
    <t>MLN024</t>
  </si>
  <si>
    <t>MLN032</t>
  </si>
  <si>
    <t>MNA013</t>
  </si>
  <si>
    <t>MNA014</t>
  </si>
  <si>
    <t>MNA021</t>
  </si>
  <si>
    <t>MNA022</t>
  </si>
  <si>
    <t>MNA024</t>
  </si>
  <si>
    <t>MNA034</t>
  </si>
  <si>
    <t>MRO002</t>
  </si>
  <si>
    <t>MRO004</t>
  </si>
  <si>
    <t>MRO005</t>
  </si>
  <si>
    <t>MRO006</t>
  </si>
  <si>
    <t>MRO007</t>
  </si>
  <si>
    <t>MRO008</t>
  </si>
  <si>
    <t>NHL015</t>
  </si>
  <si>
    <t>NHL016</t>
  </si>
  <si>
    <t>NHL031</t>
  </si>
  <si>
    <t>NKA001</t>
  </si>
  <si>
    <t>NKA002</t>
  </si>
  <si>
    <t>NKA003</t>
  </si>
  <si>
    <t>NKA004</t>
  </si>
  <si>
    <t>NKA005</t>
  </si>
  <si>
    <t>NKA006</t>
  </si>
  <si>
    <t>OYN001</t>
  </si>
  <si>
    <t>OYN003</t>
  </si>
  <si>
    <t>OYN005</t>
  </si>
  <si>
    <t>OYN007</t>
  </si>
  <si>
    <t>PLD001</t>
  </si>
  <si>
    <t>PLD002</t>
  </si>
  <si>
    <t>PLD003</t>
  </si>
  <si>
    <t>PLD004</t>
  </si>
  <si>
    <t>PLD005</t>
  </si>
  <si>
    <t>PLD006</t>
  </si>
  <si>
    <t>RCT011</t>
  </si>
  <si>
    <t>RCT012</t>
  </si>
  <si>
    <t>RCT013</t>
  </si>
  <si>
    <t>RCT014</t>
  </si>
  <si>
    <t>RCT015</t>
  </si>
  <si>
    <t>RCT021</t>
  </si>
  <si>
    <t>RCT022</t>
  </si>
  <si>
    <t>RCT023</t>
  </si>
  <si>
    <t>RVL001</t>
  </si>
  <si>
    <t>RVL004</t>
  </si>
  <si>
    <t>RVL006</t>
  </si>
  <si>
    <t>RVL008</t>
  </si>
  <si>
    <t>SA001</t>
  </si>
  <si>
    <t>SA002</t>
  </si>
  <si>
    <t>SA003</t>
  </si>
  <si>
    <t>SA004</t>
  </si>
  <si>
    <t>SA005</t>
  </si>
  <si>
    <t>SA006</t>
  </si>
  <si>
    <t>SA007</t>
  </si>
  <si>
    <t>SA008</t>
  </si>
  <si>
    <t>SA009</t>
  </si>
  <si>
    <t>SA010</t>
  </si>
  <si>
    <t>SA011</t>
  </si>
  <si>
    <t>SA012</t>
  </si>
  <si>
    <t>SHL001</t>
  </si>
  <si>
    <t>SHL002</t>
  </si>
  <si>
    <t>SHL004</t>
  </si>
  <si>
    <t>SHL005</t>
  </si>
  <si>
    <t>SHL007</t>
  </si>
  <si>
    <t>SHL008</t>
  </si>
  <si>
    <t>SHN011</t>
  </si>
  <si>
    <t>SHN012</t>
  </si>
  <si>
    <t>SHN014</t>
  </si>
  <si>
    <t>SHN021</t>
  </si>
  <si>
    <t>SHN022</t>
  </si>
  <si>
    <t>SHN023</t>
  </si>
  <si>
    <t>SHN024</t>
  </si>
  <si>
    <t>SHP011</t>
  </si>
  <si>
    <t>SHP012</t>
  </si>
  <si>
    <t>SHP014</t>
  </si>
  <si>
    <t>SHP021</t>
  </si>
  <si>
    <t>SSE011</t>
  </si>
  <si>
    <t>SSE012</t>
  </si>
  <si>
    <t>SSE013</t>
  </si>
  <si>
    <t>SSE014</t>
  </si>
  <si>
    <t>SSE031</t>
  </si>
  <si>
    <t>SSE032</t>
  </si>
  <si>
    <t>SSE033</t>
  </si>
  <si>
    <t>SSE034</t>
  </si>
  <si>
    <t>STL004</t>
  </si>
  <si>
    <t>STL005</t>
  </si>
  <si>
    <t>STL006</t>
  </si>
  <si>
    <t>STL007</t>
  </si>
  <si>
    <t>STN011</t>
  </si>
  <si>
    <t>STN012</t>
  </si>
  <si>
    <t>STN013</t>
  </si>
  <si>
    <t>STN014</t>
  </si>
  <si>
    <t>STN021</t>
  </si>
  <si>
    <t>STN022</t>
  </si>
  <si>
    <t>STN023</t>
  </si>
  <si>
    <t>STN024</t>
  </si>
  <si>
    <t>SU011</t>
  </si>
  <si>
    <t>SU012</t>
  </si>
  <si>
    <t>SU013</t>
  </si>
  <si>
    <t>SU015</t>
  </si>
  <si>
    <t>SU021</t>
  </si>
  <si>
    <t>SU022</t>
  </si>
  <si>
    <t>SU023</t>
  </si>
  <si>
    <t>SU024</t>
  </si>
  <si>
    <t>SU032</t>
  </si>
  <si>
    <t>SU033</t>
  </si>
  <si>
    <t>SU034</t>
  </si>
  <si>
    <t>SU035</t>
  </si>
  <si>
    <t>TNA011</t>
  </si>
  <si>
    <t>TNA013</t>
  </si>
  <si>
    <t>TNA014</t>
  </si>
  <si>
    <t>TNA021</t>
  </si>
  <si>
    <t>TNA023</t>
  </si>
  <si>
    <t>TNA024</t>
  </si>
  <si>
    <t>TRG001</t>
  </si>
  <si>
    <t>TRG002</t>
  </si>
  <si>
    <t>TRG003</t>
  </si>
  <si>
    <t>TRG004</t>
  </si>
  <si>
    <t>TRG005</t>
  </si>
  <si>
    <t>WBE011</t>
  </si>
  <si>
    <t>WBE012</t>
  </si>
  <si>
    <t>WBE013</t>
  </si>
  <si>
    <t>WBE014</t>
  </si>
  <si>
    <t>WBE021</t>
  </si>
  <si>
    <t>WBE022</t>
  </si>
  <si>
    <t>WBE023</t>
  </si>
  <si>
    <t>WBE024</t>
  </si>
  <si>
    <t>WBE031</t>
  </si>
  <si>
    <t>WBE032</t>
  </si>
  <si>
    <t>WBE033</t>
  </si>
  <si>
    <t>WBE034</t>
  </si>
  <si>
    <t>WBL002</t>
  </si>
  <si>
    <t>WBL003</t>
  </si>
  <si>
    <t>WBL004</t>
  </si>
  <si>
    <t>WBL005</t>
  </si>
  <si>
    <t>WBL006</t>
  </si>
  <si>
    <t>WBL008</t>
  </si>
  <si>
    <t>WBL010</t>
  </si>
  <si>
    <t>WBL012</t>
  </si>
  <si>
    <t>WIN011</t>
  </si>
  <si>
    <t>WIN012</t>
  </si>
  <si>
    <t>WIN013</t>
  </si>
  <si>
    <t>WIN022</t>
  </si>
  <si>
    <t>WIN023</t>
  </si>
  <si>
    <t>WMN013</t>
  </si>
  <si>
    <t>WMN014</t>
  </si>
  <si>
    <t>WMN021</t>
  </si>
  <si>
    <t>WND011</t>
  </si>
  <si>
    <t>WND012</t>
  </si>
  <si>
    <t>WND013</t>
  </si>
  <si>
    <t>WND014</t>
  </si>
  <si>
    <t>WND021</t>
  </si>
  <si>
    <t>WND022</t>
  </si>
  <si>
    <t>WND023</t>
  </si>
  <si>
    <t>WND024</t>
  </si>
  <si>
    <t>WPD011</t>
  </si>
  <si>
    <t>WPD012</t>
  </si>
  <si>
    <t>WPD013</t>
  </si>
  <si>
    <t>WPD014</t>
  </si>
  <si>
    <t>WPD021</t>
  </si>
  <si>
    <t>WPD022</t>
  </si>
  <si>
    <t>WPD024</t>
  </si>
  <si>
    <t>WPD031</t>
  </si>
  <si>
    <t>WPD032</t>
  </si>
  <si>
    <t>WPD033</t>
  </si>
  <si>
    <t>This information is collected to inform the application of the STPIS to Powercor Australia in future regulatory periods. The information is also collected to monitor network performance, and may be used in performance reports.</t>
  </si>
  <si>
    <t>F-10851-b</t>
  </si>
  <si>
    <t>3.3 a) (7)</t>
  </si>
  <si>
    <t>Outage due to TFB Day Protection Setting Alteration</t>
  </si>
  <si>
    <t>F-10855-b</t>
  </si>
  <si>
    <t>F-10859-b</t>
  </si>
  <si>
    <t>18/01/2018</t>
  </si>
  <si>
    <t>F-11021-b</t>
  </si>
  <si>
    <t>28/01/2018</t>
  </si>
  <si>
    <t>1072510-1</t>
  </si>
  <si>
    <t>3.3 b)</t>
  </si>
  <si>
    <t>Threshold exceeded due to outages from Heatwave</t>
  </si>
  <si>
    <t>1072511-1</t>
  </si>
  <si>
    <t>1072512-1</t>
  </si>
  <si>
    <t>1072517-1</t>
  </si>
  <si>
    <t>1072519-1</t>
  </si>
  <si>
    <t>1072520-1</t>
  </si>
  <si>
    <t>1072521-1</t>
  </si>
  <si>
    <t>1072525-1</t>
  </si>
  <si>
    <t>1072527-1</t>
  </si>
  <si>
    <t>1072528-1</t>
  </si>
  <si>
    <t>1072529-1</t>
  </si>
  <si>
    <t>1072533-1</t>
  </si>
  <si>
    <t>1072540-1</t>
  </si>
  <si>
    <t>1072541-1</t>
  </si>
  <si>
    <t>1072542-1</t>
  </si>
  <si>
    <t>1072544-1</t>
  </si>
  <si>
    <t>1072545-1</t>
  </si>
  <si>
    <t>1072550-1</t>
  </si>
  <si>
    <t>1072551-1</t>
  </si>
  <si>
    <t>1072553-1</t>
  </si>
  <si>
    <t>1072554-1</t>
  </si>
  <si>
    <t>1072557-1</t>
  </si>
  <si>
    <t>1072560-1</t>
  </si>
  <si>
    <t>1072563-1</t>
  </si>
  <si>
    <t>1072564-1</t>
  </si>
  <si>
    <t>1072572-1</t>
  </si>
  <si>
    <t>1072577-1</t>
  </si>
  <si>
    <t>1072580-1</t>
  </si>
  <si>
    <t>1072585-1</t>
  </si>
  <si>
    <t>1072586-1</t>
  </si>
  <si>
    <t>1072587-1</t>
  </si>
  <si>
    <t>1072590-1</t>
  </si>
  <si>
    <t>1072591-1</t>
  </si>
  <si>
    <t>1072594-1</t>
  </si>
  <si>
    <t>1072604-1</t>
  </si>
  <si>
    <t>1072607-1</t>
  </si>
  <si>
    <t>1072610-1</t>
  </si>
  <si>
    <t>1072615-1</t>
  </si>
  <si>
    <t>1072629-1</t>
  </si>
  <si>
    <t>1072630-1</t>
  </si>
  <si>
    <t>1072640-1</t>
  </si>
  <si>
    <t>1072643-1</t>
  </si>
  <si>
    <t>1072648-1</t>
  </si>
  <si>
    <t>1072649-1</t>
  </si>
  <si>
    <t>1072651-1</t>
  </si>
  <si>
    <t>1072652-1</t>
  </si>
  <si>
    <t>1072653-1</t>
  </si>
  <si>
    <t>1072655-1</t>
  </si>
  <si>
    <t>1072659-1</t>
  </si>
  <si>
    <t>1072662-1</t>
  </si>
  <si>
    <t>1072670-1</t>
  </si>
  <si>
    <t>1072672-1</t>
  </si>
  <si>
    <t>1072674-1</t>
  </si>
  <si>
    <t>1072675-1</t>
  </si>
  <si>
    <t>1072679-1</t>
  </si>
  <si>
    <t>1072680-1</t>
  </si>
  <si>
    <t>1072685-1</t>
  </si>
  <si>
    <t>1072687-1</t>
  </si>
  <si>
    <t>1072689-1</t>
  </si>
  <si>
    <t>1072691-1</t>
  </si>
  <si>
    <t>1072699-1</t>
  </si>
  <si>
    <t>1072703-1</t>
  </si>
  <si>
    <t>1072707-1</t>
  </si>
  <si>
    <t>1072710-1</t>
  </si>
  <si>
    <t>1072711-1</t>
  </si>
  <si>
    <t>1072714-1</t>
  </si>
  <si>
    <t>1072716-1</t>
  </si>
  <si>
    <t>1072720-1</t>
  </si>
  <si>
    <t>1072724-1</t>
  </si>
  <si>
    <t>1072728-1</t>
  </si>
  <si>
    <t>1072735-1</t>
  </si>
  <si>
    <t>1072740-1</t>
  </si>
  <si>
    <t>1072742-1</t>
  </si>
  <si>
    <t>1072744-1</t>
  </si>
  <si>
    <t>1072749-1</t>
  </si>
  <si>
    <t>1072753-1</t>
  </si>
  <si>
    <t>1072758-1</t>
  </si>
  <si>
    <t>1072759-1</t>
  </si>
  <si>
    <t>1072761-1</t>
  </si>
  <si>
    <t>1072769-1</t>
  </si>
  <si>
    <t>1072779-1</t>
  </si>
  <si>
    <t>1072781-1</t>
  </si>
  <si>
    <t>1072787-1</t>
  </si>
  <si>
    <t>1072788-1</t>
  </si>
  <si>
    <t>1072792-1</t>
  </si>
  <si>
    <t>1072794-1</t>
  </si>
  <si>
    <t>1072797-1</t>
  </si>
  <si>
    <t>1072798-1</t>
  </si>
  <si>
    <t>1072800-1</t>
  </si>
  <si>
    <t>1072809-1</t>
  </si>
  <si>
    <t>1072813-1</t>
  </si>
  <si>
    <t>1072818-1</t>
  </si>
  <si>
    <t>1072819-1</t>
  </si>
  <si>
    <t>1072824-1</t>
  </si>
  <si>
    <t>1072825-1</t>
  </si>
  <si>
    <t>1072827-1</t>
  </si>
  <si>
    <t>1072830-1</t>
  </si>
  <si>
    <t>1072836-1</t>
  </si>
  <si>
    <t>1072840-1</t>
  </si>
  <si>
    <t>1072842-1</t>
  </si>
  <si>
    <t>1072844-1</t>
  </si>
  <si>
    <t>1072848-1</t>
  </si>
  <si>
    <t>1072849-1</t>
  </si>
  <si>
    <t>1072855-1</t>
  </si>
  <si>
    <t>1072860-1</t>
  </si>
  <si>
    <t>1072861-1</t>
  </si>
  <si>
    <t>1072863-1</t>
  </si>
  <si>
    <t>1072864-1</t>
  </si>
  <si>
    <t>1072909-1</t>
  </si>
  <si>
    <t>1072910-1</t>
  </si>
  <si>
    <t>1072951-1</t>
  </si>
  <si>
    <t>1072953-1</t>
  </si>
  <si>
    <t>1072962-1</t>
  </si>
  <si>
    <t>1072966-1</t>
  </si>
  <si>
    <t>1072975-1</t>
  </si>
  <si>
    <t>1072981-1</t>
  </si>
  <si>
    <t>1072984-1</t>
  </si>
  <si>
    <t>1072988-1</t>
  </si>
  <si>
    <t>1072989-1</t>
  </si>
  <si>
    <t>1072991-1</t>
  </si>
  <si>
    <t>1072994-1</t>
  </si>
  <si>
    <t>1072995-1</t>
  </si>
  <si>
    <t>1072997-1</t>
  </si>
  <si>
    <t>1072999-1</t>
  </si>
  <si>
    <t>1073000-1</t>
  </si>
  <si>
    <t>1073012-1</t>
  </si>
  <si>
    <t>1073015-1</t>
  </si>
  <si>
    <t>1073019-1</t>
  </si>
  <si>
    <t>1073028-1</t>
  </si>
  <si>
    <t>1073029-1</t>
  </si>
  <si>
    <t>1073037-1</t>
  </si>
  <si>
    <t>1073039-1</t>
  </si>
  <si>
    <t>1073048-1</t>
  </si>
  <si>
    <t>1073058-1</t>
  </si>
  <si>
    <t>1073061-1</t>
  </si>
  <si>
    <t>1073064-1</t>
  </si>
  <si>
    <t>1073076-1</t>
  </si>
  <si>
    <t>1073221-1</t>
  </si>
  <si>
    <t>F-11231-b</t>
  </si>
  <si>
    <t>F-11232-b</t>
  </si>
  <si>
    <t>F-11235-b</t>
  </si>
  <si>
    <t>F-11236-b</t>
  </si>
  <si>
    <t>F-11237-b</t>
  </si>
  <si>
    <t>F-11238-b</t>
  </si>
  <si>
    <t>F-11239-b</t>
  </si>
  <si>
    <t>F-11240-b</t>
  </si>
  <si>
    <t>F-11241-b</t>
  </si>
  <si>
    <t>1088278-1</t>
  </si>
  <si>
    <t>3.3 a) (5)</t>
  </si>
  <si>
    <t>Outage due to failure of shared transmission network at RCTS</t>
  </si>
  <si>
    <t>1088279-1</t>
  </si>
  <si>
    <t>1088280-1</t>
  </si>
  <si>
    <t>1088281-1</t>
  </si>
  <si>
    <t>1088282-1</t>
  </si>
  <si>
    <t>1088283-1</t>
  </si>
  <si>
    <t>1088285-1</t>
  </si>
  <si>
    <t>1088286-1</t>
  </si>
  <si>
    <t>17/03/2018</t>
  </si>
  <si>
    <t>1091347-1</t>
  </si>
  <si>
    <t>Threshold exceeded due to storm activity on the network</t>
  </si>
  <si>
    <t>1091370-1</t>
  </si>
  <si>
    <t>1091796-1</t>
  </si>
  <si>
    <t>1091797-1</t>
  </si>
  <si>
    <t>1091799-1</t>
  </si>
  <si>
    <t>1091805-1</t>
  </si>
  <si>
    <t>1091825-1</t>
  </si>
  <si>
    <t>1091925-1</t>
  </si>
  <si>
    <t>1091943-1</t>
  </si>
  <si>
    <t>1091946-1</t>
  </si>
  <si>
    <t>1091952-1</t>
  </si>
  <si>
    <t>1091960-1</t>
  </si>
  <si>
    <t>1091965-1</t>
  </si>
  <si>
    <t>1091968-1</t>
  </si>
  <si>
    <t>1091983-1</t>
  </si>
  <si>
    <t>1091989-1</t>
  </si>
  <si>
    <t>1091990-1</t>
  </si>
  <si>
    <t>1091997-1</t>
  </si>
  <si>
    <t>1091999-1</t>
  </si>
  <si>
    <t>1092005-1</t>
  </si>
  <si>
    <t>1092008-1</t>
  </si>
  <si>
    <t>1092108-1</t>
  </si>
  <si>
    <t>1092186-1</t>
  </si>
  <si>
    <t>1092189-1</t>
  </si>
  <si>
    <t>1092192-1</t>
  </si>
  <si>
    <t>1092270-1</t>
  </si>
  <si>
    <t>1092274-1</t>
  </si>
  <si>
    <t>1092297-1</t>
  </si>
  <si>
    <t>1092299-1</t>
  </si>
  <si>
    <t>1092300-1</t>
  </si>
  <si>
    <t>1092305-1</t>
  </si>
  <si>
    <t>1092306-1</t>
  </si>
  <si>
    <t>1092331-1</t>
  </si>
  <si>
    <t>1092338-1</t>
  </si>
  <si>
    <t>1092340-1</t>
  </si>
  <si>
    <t>1092341-1</t>
  </si>
  <si>
    <t>1092350-1</t>
  </si>
  <si>
    <t>1092363-1</t>
  </si>
  <si>
    <t>1092366-1</t>
  </si>
  <si>
    <t>1092375-1</t>
  </si>
  <si>
    <t>1092381-1</t>
  </si>
  <si>
    <t>1092385-1</t>
  </si>
  <si>
    <t>1092391-1</t>
  </si>
  <si>
    <t>F-11768-b</t>
  </si>
  <si>
    <t>F-11769-b</t>
  </si>
  <si>
    <t>F-11770-b</t>
  </si>
  <si>
    <t>F-11771-b</t>
  </si>
  <si>
    <t>F-11774-b</t>
  </si>
  <si>
    <t>F-11775-b</t>
  </si>
  <si>
    <t>F-11776-b</t>
  </si>
  <si>
    <t>F-11777-b</t>
  </si>
  <si>
    <t>F-11778-b</t>
  </si>
  <si>
    <t>F-11779-b</t>
  </si>
  <si>
    <t>F-11780-b</t>
  </si>
  <si>
    <t>F-11781-b</t>
  </si>
  <si>
    <t>F-11783-b</t>
  </si>
  <si>
    <t>F-11784-b</t>
  </si>
  <si>
    <t>F-11785-b</t>
  </si>
  <si>
    <t>F-11787-b</t>
  </si>
  <si>
    <t>F-11789-b</t>
  </si>
  <si>
    <t>F-11790-b</t>
  </si>
  <si>
    <t>F-11790-b.1</t>
  </si>
  <si>
    <t>F-11793-b</t>
  </si>
  <si>
    <t>F-11794-b</t>
  </si>
  <si>
    <t>F-11795-b</t>
  </si>
  <si>
    <t>F-11796-b</t>
  </si>
  <si>
    <t>F-11797-b</t>
  </si>
  <si>
    <t>F-11798-b</t>
  </si>
  <si>
    <t>F-11799-b</t>
  </si>
  <si>
    <t>F-11800-b</t>
  </si>
  <si>
    <t>F-11801-b</t>
  </si>
  <si>
    <t>18/03/2018</t>
  </si>
  <si>
    <t>F-11822-b</t>
  </si>
  <si>
    <t>F-12140-b</t>
  </si>
  <si>
    <t>1124891-1</t>
  </si>
  <si>
    <t>Outage due to failure of shared transmission network at HOTS</t>
  </si>
  <si>
    <t>1124892-1</t>
  </si>
  <si>
    <t>1124893-1</t>
  </si>
  <si>
    <t>14/06/2018</t>
  </si>
  <si>
    <t>1129395-1</t>
  </si>
  <si>
    <t>Outage due to REFCL pre conditioning tests.</t>
  </si>
  <si>
    <t>1129399-1</t>
  </si>
  <si>
    <t>1129421-1</t>
  </si>
  <si>
    <t>1136607-1</t>
  </si>
  <si>
    <t>Outage due to failure of shared transmission network at BETS</t>
  </si>
  <si>
    <t>1136608-1</t>
  </si>
  <si>
    <t>1136609-1</t>
  </si>
  <si>
    <t>1136610-1</t>
  </si>
  <si>
    <t>16/07/2018</t>
  </si>
  <si>
    <t>F-13095-b</t>
  </si>
  <si>
    <t>1162833-1</t>
  </si>
  <si>
    <t>F-13620-b</t>
  </si>
  <si>
    <t>F-13869-b</t>
  </si>
  <si>
    <t>F-13870-b</t>
  </si>
  <si>
    <t>16/10/2018</t>
  </si>
  <si>
    <t>1178524-1</t>
  </si>
  <si>
    <t>Outage due to failure of shared transmission network at WETS</t>
  </si>
  <si>
    <t>1178525-1</t>
  </si>
  <si>
    <t>1178532-1</t>
  </si>
  <si>
    <t>1178543-1</t>
  </si>
  <si>
    <t>1178598-1</t>
  </si>
  <si>
    <t>1178600-1</t>
  </si>
  <si>
    <t>1178603-1</t>
  </si>
  <si>
    <t>1178605-1</t>
  </si>
  <si>
    <t>1178606-1</t>
  </si>
  <si>
    <t>1178607-1</t>
  </si>
  <si>
    <t>1178608-1</t>
  </si>
  <si>
    <t>20/10/2018</t>
  </si>
  <si>
    <t>F-14038-b</t>
  </si>
  <si>
    <t>Outage due REFCL works at EHK</t>
  </si>
  <si>
    <t>20/11/2018</t>
  </si>
  <si>
    <t>F-14373-b</t>
  </si>
  <si>
    <t>F-14374-b</t>
  </si>
  <si>
    <t>22/11/2018</t>
  </si>
  <si>
    <t>F-14459-b</t>
  </si>
  <si>
    <t>25/11/2018</t>
  </si>
  <si>
    <t>1196516-1</t>
  </si>
  <si>
    <t>1196554-1</t>
  </si>
  <si>
    <t>F-14536-b</t>
  </si>
  <si>
    <t>Customer arranged appointments Central - number</t>
  </si>
  <si>
    <t>Appointments not met within 15 minutes of agreed time</t>
  </si>
  <si>
    <t>Appointments - GSL payments</t>
  </si>
  <si>
    <t>Connections made</t>
  </si>
  <si>
    <t>Connections not made on agreed date</t>
  </si>
  <si>
    <t>Connections - GSL payments - 1-4 day delay</t>
  </si>
  <si>
    <t>Connections - GSL payments - 5+ day delay</t>
  </si>
  <si>
    <t>Low reliability payments - 20 hours</t>
  </si>
  <si>
    <t xml:space="preserve">Low reliability payments - 30 hours </t>
  </si>
  <si>
    <t>Low reliability payments - 60 hours</t>
  </si>
  <si>
    <t>Low reliability payments - 10 events (prior 2016) / 8 events (2018)</t>
  </si>
  <si>
    <t>Low reliability payments - 15 events (prior 2016) / 12 events (2018)</t>
  </si>
  <si>
    <t>Low reliability payments - 30 events (prior 2016) / 24 events (2018)</t>
  </si>
  <si>
    <t>Low reliability payments - 24 momentary events</t>
  </si>
  <si>
    <t xml:space="preserve">Low reliability payments - 36 momentary events </t>
  </si>
  <si>
    <t>Supply restoration payments - CBD/Urban feeders 12 hours duration - number</t>
  </si>
  <si>
    <t>Supply restoration payments - Rural (long/short) feeders 18 hours duration - number</t>
  </si>
  <si>
    <t>Street lights "out" during period</t>
  </si>
  <si>
    <t>Street lights not repaired by "fix by" date</t>
  </si>
  <si>
    <t>Street lights not repaired in 2 business days</t>
  </si>
  <si>
    <t>Street lights – number of business days to repair</t>
  </si>
  <si>
    <t>Street lights - GSL payments</t>
  </si>
  <si>
    <t>Planned interruptions - 4 business days notice not given</t>
  </si>
  <si>
    <t>NA</t>
  </si>
  <si>
    <t>Premium feed-in tariff</t>
  </si>
  <si>
    <t>PFiT</t>
  </si>
  <si>
    <t>Total amount of the DMIA spent in 2018</t>
  </si>
  <si>
    <t>Demand Response Program</t>
  </si>
  <si>
    <t>Powercor Australia is to specify each activity in this table in accordance with the definition in Appendix F of the RIN.</t>
  </si>
  <si>
    <t>Installation of ground fault neutralizer equipment at a specific zone substation</t>
  </si>
  <si>
    <t xml:space="preserve">Actual costs are captured from the SAP accounting system at a project level based on the labour, material and contract work undertaken.  </t>
  </si>
  <si>
    <t>Actual costs are captured at a composite project level including these and other physicals.  Costs are allocated to function codes for settlement based on allocation rules. Allocation to voltages for poles is based on actual physicals completed.</t>
  </si>
  <si>
    <t>Route length of SWER line replaced by covered carbon core conductor or equivalent - completed projects (not WIP)</t>
  </si>
  <si>
    <t>Route length of SWER line replaced by ABC</t>
  </si>
  <si>
    <t>Route length of SWER line replaced by underground cable - completed projects (not WIP)</t>
  </si>
  <si>
    <t>Number of individual surge diverters replaced using neptune configuration</t>
  </si>
  <si>
    <t>Number of individual surge arresters replaced on a like-for-like basis</t>
  </si>
  <si>
    <t>Number of spans treated with armour rods and/or vibration dampers</t>
  </si>
  <si>
    <t>Number of new generation SWER ACRs installed</t>
  </si>
  <si>
    <t>Number of line kilometers surveyed</t>
  </si>
  <si>
    <t>Number of poles treated with HV spreaders</t>
  </si>
  <si>
    <t>Admittance balancing units</t>
  </si>
  <si>
    <t>Fusesavers</t>
  </si>
  <si>
    <t>GFN</t>
  </si>
  <si>
    <t>Surge Arrestors (sites)</t>
  </si>
  <si>
    <t xml:space="preserve">Surge Arrestors </t>
  </si>
  <si>
    <t>SCADA / Protection &amp; Control/ Comms</t>
  </si>
  <si>
    <t>Contracts</t>
  </si>
  <si>
    <t>Commissioning &amp; Project Mgt</t>
  </si>
  <si>
    <t>Do not have a specific safety improvement target</t>
  </si>
  <si>
    <t>Energy efficient</t>
  </si>
  <si>
    <t>Non-energy efficient</t>
  </si>
  <si>
    <t>Forecast expenditure is to be taken from Powercor Australia's 2016-20 Distribution Determination.</t>
  </si>
  <si>
    <t>Energy Efficient</t>
  </si>
  <si>
    <t>Powercor Australia to enter in Table 8.2.4 each Asset Class specified in its current determination as listed in the AER's final decision in its Roll Forward Model and Post-tax Revenue Model and enter information against that Asset Class.</t>
  </si>
  <si>
    <t>Powercor Australia is to list the operating expenditure categories identified in Powercor Australia's regulatory proposal at table 3.2.1.1 current opex categories and cost allocations.</t>
  </si>
  <si>
    <t>Powercor Australia must specify any expenditure category where the expense is more than 5 per cent of the total standard control services operating expenditure.</t>
  </si>
  <si>
    <t>AEMO (Locational &amp; Non-Locational)</t>
  </si>
  <si>
    <t>AEMO (TUoS Common Service Charge)</t>
  </si>
  <si>
    <t>Grid equalisation</t>
  </si>
  <si>
    <t>Adjustment</t>
  </si>
  <si>
    <t>Ausnet Services (Connection)</t>
  </si>
  <si>
    <t>Ausnet Services (Augmentation)</t>
  </si>
  <si>
    <t>Transgrid (Connection)</t>
  </si>
  <si>
    <t>Jemena</t>
  </si>
  <si>
    <t>SAPN</t>
  </si>
  <si>
    <t>Avoided Transmission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</si>
</sst>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000"/>
    <numFmt numFmtId="170" formatCode="_-* #,##0.0_-;\-* #,##0.0_-;_-* &quot;-&quot;??_-;_-@_-"/>
    <numFmt numFmtId="171" formatCode="#,##0,;\(#,##0,\)"/>
    <numFmt numFmtId="172" formatCode="#,##0.0;\(#,##0.0\)"/>
    <numFmt numFmtId="173" formatCode="_-* #,##0_-;\-* #,##0_-;_-* &quot;-&quot;??_-;_-@_-"/>
    <numFmt numFmtId="174" formatCode="#,##0;\(#,##0\)"/>
    <numFmt numFmtId="175" formatCode="##\ ###\ ###\ ###\ ##0"/>
    <numFmt numFmtId="176" formatCode="\(0#\)\ ####\ ####"/>
    <numFmt numFmtId="177" formatCode="_([$€-2]* #,##0.00_);_([$€-2]* \(#,##0.00\);_([$€-2]* &quot;-&quot;??_)"/>
    <numFmt numFmtId="178" formatCode="_(* #,##0.0_);_(* \(#,##0.0\);_(* &quot;-&quot;?_);_(@_)"/>
    <numFmt numFmtId="179" formatCode="#,##0.0000"/>
    <numFmt numFmtId="180" formatCode="#,##0.000"/>
    <numFmt numFmtId="181" formatCode="#,##0.0"/>
    <numFmt numFmtId="182" formatCode="d\-mmm\-yyyy"/>
    <numFmt numFmtId="183" formatCode="_(* #,##0_);_(* \(#,##0\);_(* &quot;-&quot;?_);_(@_)"/>
    <numFmt numFmtId="184" formatCode="_(&quot;$&quot;* #,##0_);_(&quot;$&quot;* \(#,##0\);_(&quot;$&quot;* &quot;-&quot;??_);_(@_)"/>
    <numFmt numFmtId="185" formatCode="_-* #,##0.00_-;[Red]\(#,##0.00\)_-;_-* &quot;-&quot;??_-;_-@_-"/>
    <numFmt numFmtId="186" formatCode="mm/dd/yy"/>
    <numFmt numFmtId="187" formatCode="0_);[Red]\(0\)"/>
    <numFmt numFmtId="188" formatCode="0.0%"/>
    <numFmt numFmtId="189" formatCode="#,##0.0_);\(#,##0.0\)"/>
    <numFmt numFmtId="190" formatCode="#,##0_ ;\-#,##0\ "/>
    <numFmt numFmtId="191" formatCode="#,##0;[Red]\(#,##0.0\)"/>
    <numFmt numFmtId="192" formatCode="#,##0_ ;[Red]\(#,##0\)\ "/>
    <numFmt numFmtId="193" formatCode="#,##0.00;\(#,##0.00\)"/>
    <numFmt numFmtId="194" formatCode="_)d\-mmm\-yy_)"/>
    <numFmt numFmtId="195" formatCode="_(#,##0.0_);\(#,##0.0\);_(&quot;-&quot;_)"/>
    <numFmt numFmtId="196" formatCode="_(###0_);\(###0\);_(###0_)"/>
    <numFmt numFmtId="197" formatCode="#,##0.0000_);[Red]\(#,##0.0000\)"/>
    <numFmt numFmtId="198" formatCode="#,##0.000_ ;[Red]\-#,##0.000\ "/>
    <numFmt numFmtId="199" formatCode="[$-C09]dd\-mmmm\-yyyy;@"/>
    <numFmt numFmtId="200" formatCode="#,##0_ ;[Red]\-#,##0\ "/>
    <numFmt numFmtId="201" formatCode="#,##0.00_ ;[Red]\-#,##0.00\ "/>
    <numFmt numFmtId="202" formatCode="#,##0.0_ ;[Red]\-#,##0.0\ "/>
    <numFmt numFmtId="203" formatCode="0.000"/>
    <numFmt numFmtId="204" formatCode="#,##0.00000"/>
    <numFmt numFmtId="205" formatCode="#,##0_);\(#,##0\);\-\-_)"/>
  </numFmts>
  <fonts count="14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14"/>
      <name val="Arial"/>
      <family val="2"/>
    </font>
    <font>
      <sz val="10"/>
      <color indexed="9"/>
      <name val="Arial"/>
      <family val="2"/>
    </font>
    <font>
      <sz val="8"/>
      <name val="Arial"/>
      <family val="2"/>
    </font>
    <font>
      <sz val="18"/>
      <name val="Arial"/>
      <family val="2"/>
    </font>
    <font>
      <sz val="18"/>
      <color indexed="62"/>
      <name val="Arial"/>
      <family val="2"/>
    </font>
    <font>
      <b/>
      <sz val="16"/>
      <color indexed="8"/>
      <name val="Arial"/>
      <family val="2"/>
    </font>
    <font>
      <b/>
      <sz val="14"/>
      <color indexed="10"/>
      <name val="Arial"/>
      <family val="2"/>
    </font>
    <font>
      <sz val="12"/>
      <name val="Arial"/>
      <family val="2"/>
    </font>
    <font>
      <sz val="10"/>
      <color indexed="8"/>
      <name val="Arial"/>
      <family val="2"/>
    </font>
    <font>
      <b/>
      <sz val="10"/>
      <color indexed="8"/>
      <name val="Arial"/>
      <family val="2"/>
    </font>
    <font>
      <b/>
      <sz val="10"/>
      <color indexed="9"/>
      <name val="Arial"/>
      <family val="2"/>
    </font>
    <font>
      <b/>
      <sz val="9"/>
      <name val="Arial"/>
      <family val="2"/>
    </font>
    <font>
      <sz val="9"/>
      <name val="Arial"/>
      <family val="2"/>
    </font>
    <font>
      <sz val="10"/>
      <color indexed="10"/>
      <name val="Arial"/>
      <family val="2"/>
    </font>
    <font>
      <b/>
      <sz val="22"/>
      <name val="Arial"/>
      <family val="2"/>
    </font>
    <font>
      <sz val="10"/>
      <color rgb="FFFF0000"/>
      <name val="Arial"/>
      <family val="2"/>
    </font>
    <font>
      <sz val="10"/>
      <name val="Verdana"/>
      <family val="2"/>
    </font>
    <font>
      <sz val="10"/>
      <name val="Verdana"/>
      <family val="2"/>
    </font>
    <font>
      <i/>
      <sz val="10"/>
      <name val="Arial"/>
      <family val="2"/>
    </font>
    <font>
      <sz val="10"/>
      <color theme="0"/>
      <name val="Arial"/>
      <family val="2"/>
    </font>
    <font>
      <b/>
      <sz val="10"/>
      <color theme="0"/>
      <name val="Arial"/>
      <family val="2"/>
    </font>
    <font>
      <b/>
      <sz val="16"/>
      <color rgb="FFFF0000"/>
      <name val="Arial"/>
      <family val="2"/>
    </font>
    <font>
      <b/>
      <sz val="10"/>
      <color rgb="FFFFCC00"/>
      <name val="Arial"/>
      <family val="2"/>
    </font>
    <font>
      <sz val="11"/>
      <color theme="1"/>
      <name val="Arial"/>
      <family val="2"/>
    </font>
    <font>
      <sz val="14"/>
      <name val="Arial"/>
      <family val="2"/>
    </font>
    <font>
      <sz val="10"/>
      <name val="Arial"/>
      <family val="2"/>
    </font>
    <font>
      <sz val="16"/>
      <name val="Arial"/>
      <family val="2"/>
    </font>
    <font>
      <b/>
      <sz val="11"/>
      <name val="Arial"/>
      <family val="2"/>
    </font>
    <font>
      <b/>
      <sz val="16"/>
      <color indexed="9"/>
      <name val="Arial"/>
      <family val="2"/>
    </font>
    <font>
      <b/>
      <sz val="10"/>
      <color rgb="FFFF0000"/>
      <name val="Arial"/>
      <family val="2"/>
    </font>
    <font>
      <b/>
      <sz val="16"/>
      <color theme="0"/>
      <name val="Arial"/>
      <family val="2"/>
    </font>
    <font>
      <b/>
      <sz val="10"/>
      <color indexed="10"/>
      <name val="Arial"/>
      <family val="2"/>
    </font>
    <font>
      <b/>
      <sz val="12"/>
      <color theme="0"/>
      <name val="Arial"/>
      <family val="2"/>
    </font>
    <font>
      <sz val="16"/>
      <color indexed="51"/>
      <name val="Arial"/>
      <family val="2"/>
    </font>
    <font>
      <sz val="10"/>
      <color rgb="FFFFCC00"/>
      <name val="Arial"/>
      <family val="2"/>
    </font>
    <font>
      <sz val="10"/>
      <color rgb="FFFFFFFF"/>
      <name val="Arial"/>
      <family val="2"/>
    </font>
    <font>
      <sz val="11"/>
      <name val="Arial"/>
      <family val="2"/>
    </font>
    <font>
      <sz val="10"/>
      <name val="Helv"/>
      <charset val="204"/>
    </font>
    <font>
      <sz val="14"/>
      <name val="System"/>
      <family val="2"/>
    </font>
    <font>
      <b/>
      <sz val="10"/>
      <color theme="1"/>
      <name val="Arial"/>
      <family val="2"/>
    </font>
    <font>
      <b/>
      <i/>
      <sz val="10"/>
      <name val="Arial"/>
      <family val="2"/>
    </font>
    <font>
      <strike/>
      <sz val="14"/>
      <name val="Arial"/>
      <family val="2"/>
    </font>
    <font>
      <i/>
      <sz val="10"/>
      <color rgb="FFFF0000"/>
      <name val="Arial"/>
      <family val="2"/>
    </font>
    <font>
      <i/>
      <sz val="10"/>
      <color indexed="8"/>
      <name val="Arial"/>
      <family val="2"/>
    </font>
    <font>
      <b/>
      <sz val="10"/>
      <color theme="0" tint="-4.9989318521683403E-2"/>
      <name val="Arial"/>
      <family val="2"/>
    </font>
    <font>
      <b/>
      <sz val="9"/>
      <color indexed="8"/>
      <name val="Arial"/>
      <family val="2"/>
    </font>
    <font>
      <sz val="9"/>
      <color indexed="8"/>
      <name val="Arial"/>
      <family val="2"/>
    </font>
    <font>
      <b/>
      <sz val="12"/>
      <color theme="0"/>
      <name val="Calibri"/>
      <family val="2"/>
      <scheme val="minor"/>
    </font>
    <font>
      <b/>
      <sz val="11"/>
      <color theme="1"/>
      <name val="Calibri"/>
      <family val="2"/>
      <scheme val="minor"/>
    </font>
    <font>
      <u/>
      <sz val="11"/>
      <color theme="10"/>
      <name val="Calibri"/>
      <family val="2"/>
    </font>
    <font>
      <b/>
      <i/>
      <sz val="14"/>
      <name val="Arial"/>
      <family val="2"/>
    </font>
    <font>
      <i/>
      <sz val="12"/>
      <name val="Arial"/>
      <family val="2"/>
    </font>
    <font>
      <i/>
      <sz val="11"/>
      <name val="Arial"/>
      <family val="2"/>
    </font>
    <font>
      <i/>
      <sz val="9"/>
      <name val="Arial"/>
      <family val="2"/>
    </font>
    <font>
      <b/>
      <sz val="14"/>
      <color indexed="8"/>
      <name val="Calibri"/>
      <family val="2"/>
    </font>
    <font>
      <sz val="14"/>
      <color rgb="FFFF0000"/>
      <name val="Arial"/>
      <family val="2"/>
    </font>
    <font>
      <sz val="9"/>
      <name val="AGaramond"/>
    </font>
    <font>
      <sz val="10"/>
      <name val="Times New Roman"/>
      <family val="1"/>
    </font>
    <font>
      <sz val="10"/>
      <name val="Helvetica"/>
      <family val="2"/>
    </font>
    <font>
      <sz val="10"/>
      <color indexed="12"/>
      <name val="Helvetica"/>
      <family val="2"/>
    </font>
    <font>
      <sz val="10"/>
      <name val="MS Sans Serif"/>
      <family val="2"/>
    </font>
    <font>
      <sz val="10"/>
      <color indexed="24"/>
      <name val="Arial"/>
      <family val="2"/>
    </font>
    <font>
      <sz val="9"/>
      <name val="GillSans"/>
      <family val="2"/>
    </font>
    <font>
      <sz val="9"/>
      <name val="GillSans Light"/>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2"/>
      <color indexed="14"/>
      <name val="Arial"/>
      <family val="2"/>
    </font>
    <font>
      <sz val="8"/>
      <name val="Palatino"/>
      <family val="1"/>
    </font>
    <font>
      <sz val="8.5"/>
      <name val="Univers 55"/>
      <family val="2"/>
    </font>
    <font>
      <sz val="10"/>
      <color indexed="18"/>
      <name val="Times New Roman"/>
      <family val="1"/>
    </font>
    <font>
      <b/>
      <sz val="10"/>
      <name val="MS Sans Serif"/>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u/>
      <sz val="11"/>
      <color theme="10"/>
      <name val="Calibri"/>
      <family val="2"/>
      <scheme val="minor"/>
    </font>
    <font>
      <b/>
      <sz val="9"/>
      <color indexed="9"/>
      <name val="Arial"/>
      <family val="2"/>
    </font>
    <font>
      <b/>
      <sz val="16"/>
      <color theme="0" tint="-4.9989318521683403E-2"/>
      <name val="Arial"/>
      <family val="2"/>
    </font>
    <font>
      <sz val="10"/>
      <color theme="4" tint="-0.249977111117893"/>
      <name val="Arial"/>
      <family val="2"/>
    </font>
    <font>
      <sz val="10"/>
      <color theme="0" tint="-0.499984740745262"/>
      <name val="Arial"/>
      <family val="2"/>
    </font>
    <font>
      <sz val="9"/>
      <color indexed="81"/>
      <name val="Tahoma"/>
      <family val="2"/>
    </font>
    <font>
      <b/>
      <sz val="9"/>
      <color indexed="81"/>
      <name val="Tahoma"/>
      <family val="2"/>
    </font>
    <font>
      <b/>
      <i/>
      <sz val="10"/>
      <color rgb="FFFF0000"/>
      <name val="Arial"/>
      <family val="2"/>
    </font>
    <font>
      <b/>
      <sz val="16"/>
      <color theme="9" tint="-0.499984740745262"/>
      <name val="Arial"/>
      <family val="2"/>
    </font>
    <font>
      <b/>
      <sz val="18"/>
      <name val="Arial"/>
      <family val="2"/>
    </font>
    <font>
      <b/>
      <sz val="11"/>
      <color rgb="FFFF0000"/>
      <name val="Arial"/>
      <family val="2"/>
    </font>
    <font>
      <b/>
      <i/>
      <sz val="9"/>
      <name val="Arial"/>
      <family val="2"/>
    </font>
    <font>
      <b/>
      <sz val="8"/>
      <color theme="0"/>
      <name val="Arial"/>
      <family val="2"/>
    </font>
    <font>
      <sz val="10"/>
      <name val="Arial"/>
      <family val="2"/>
    </font>
    <font>
      <b/>
      <sz val="11"/>
      <name val="Calibri"/>
      <family val="2"/>
      <scheme val="minor"/>
    </font>
    <font>
      <b/>
      <sz val="9"/>
      <color indexed="10"/>
      <name val="Arial"/>
      <family val="2"/>
    </font>
    <font>
      <b/>
      <i/>
      <sz val="12"/>
      <color theme="0"/>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0"/>
      <color theme="1" tint="0.499984740745262"/>
      <name val="Arial"/>
      <family val="2"/>
    </font>
    <font>
      <sz val="9"/>
      <color rgb="FFFF0000"/>
      <name val="Arial"/>
      <family val="2"/>
    </font>
    <font>
      <sz val="10"/>
      <name val="Arial"/>
      <family val="2"/>
    </font>
    <font>
      <i/>
      <sz val="9"/>
      <color rgb="FFFF0000"/>
      <name val="Arial"/>
      <family val="2"/>
    </font>
    <font>
      <b/>
      <sz val="11"/>
      <color theme="3"/>
      <name val="Calibri"/>
      <family val="2"/>
      <scheme val="minor"/>
    </font>
  </fonts>
  <fills count="66">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theme="8" tint="0.59999389629810485"/>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indexed="42"/>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4"/>
        <bgColor indexed="64"/>
      </patternFill>
    </fill>
    <fill>
      <patternFill patternType="mediumGray">
        <fgColor indexed="22"/>
      </patternFill>
    </fill>
    <fill>
      <patternFill patternType="gray0625">
        <bgColor indexed="44"/>
      </patternFill>
    </fill>
    <fill>
      <patternFill patternType="solid">
        <fgColor indexed="62"/>
        <bgColor indexed="64"/>
      </patternFill>
    </fill>
    <fill>
      <patternFill patternType="solid">
        <fgColor theme="5" tint="0.7999816888943144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FFF99"/>
        <bgColor indexed="64"/>
      </patternFill>
    </fill>
    <fill>
      <patternFill patternType="solid">
        <fgColor theme="4" tint="-0.499984740745262"/>
        <bgColor indexed="64"/>
      </patternFill>
    </fill>
    <fill>
      <patternFill patternType="solid">
        <fgColor rgb="FFFFCCCC"/>
        <bgColor indexed="64"/>
      </patternFill>
    </fill>
    <fill>
      <patternFill patternType="gray125">
        <fgColor theme="3" tint="0.39991454817346722"/>
        <bgColor rgb="FFFFFFCC"/>
      </patternFill>
    </fill>
  </fills>
  <borders count="2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top/>
      <bottom style="medium">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indexed="64"/>
      </left>
      <right style="medium">
        <color indexed="64"/>
      </right>
      <top/>
      <bottom/>
      <diagonal/>
    </border>
    <border>
      <left style="medium">
        <color indexed="64"/>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thin">
        <color indexed="64"/>
      </bottom>
      <diagonal/>
    </border>
    <border>
      <left/>
      <right/>
      <top/>
      <bottom style="thin">
        <color theme="0" tint="-0.34998626667073579"/>
      </bottom>
      <diagonal/>
    </border>
    <border>
      <left style="medium">
        <color indexed="64"/>
      </left>
      <right/>
      <top/>
      <bottom style="thin">
        <color theme="0" tint="-0.34998626667073579"/>
      </bottom>
      <diagonal/>
    </border>
    <border>
      <left/>
      <right/>
      <top style="thin">
        <color indexed="64"/>
      </top>
      <bottom style="medium">
        <color indexed="64"/>
      </bottom>
      <diagonal/>
    </border>
    <border>
      <left style="thin">
        <color theme="0" tint="-0.34998626667073579"/>
      </left>
      <right style="medium">
        <color indexed="64"/>
      </right>
      <top style="thin">
        <color theme="0" tint="-0.34998626667073579"/>
      </top>
      <bottom style="thin">
        <color indexed="64"/>
      </bottom>
      <diagonal/>
    </border>
    <border>
      <left style="thin">
        <color theme="0" tint="-0.34998626667073579"/>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top style="thin">
        <color theme="0" tint="-0.34998626667073579"/>
      </top>
      <bottom style="medium">
        <color indexed="64"/>
      </bottom>
      <diagonal/>
    </border>
    <border>
      <left/>
      <right/>
      <top style="medium">
        <color indexed="64"/>
      </top>
      <bottom style="thin">
        <color theme="0" tint="-0.34998626667073579"/>
      </bottom>
      <diagonal/>
    </border>
    <border>
      <left/>
      <right style="thin">
        <color theme="0" tint="-0.34998626667073579"/>
      </right>
      <top style="medium">
        <color auto="1"/>
      </top>
      <bottom style="medium">
        <color auto="1"/>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auto="1"/>
      </right>
      <top/>
      <bottom style="thin">
        <color auto="1"/>
      </bottom>
      <diagonal/>
    </border>
    <border>
      <left style="thin">
        <color auto="1"/>
      </left>
      <right style="medium">
        <color indexed="64"/>
      </right>
      <top style="medium">
        <color auto="1"/>
      </top>
      <bottom/>
      <diagonal/>
    </border>
    <border>
      <left style="thin">
        <color indexed="64"/>
      </left>
      <right style="thin">
        <color indexed="64"/>
      </right>
      <top style="medium">
        <color auto="1"/>
      </top>
      <bottom/>
      <diagonal/>
    </border>
    <border>
      <left/>
      <right style="thin">
        <color theme="0" tint="-0.34998626667073579"/>
      </right>
      <top style="medium">
        <color indexed="64"/>
      </top>
      <bottom style="thin">
        <color theme="0" tint="-0.34998626667073579"/>
      </bottom>
      <diagonal/>
    </border>
    <border>
      <left style="thin">
        <color auto="1"/>
      </left>
      <right/>
      <top/>
      <bottom style="thin">
        <color theme="2" tint="-0.24994659260841701"/>
      </bottom>
      <diagonal/>
    </border>
    <border>
      <left style="medium">
        <color indexed="64"/>
      </left>
      <right style="medium">
        <color indexed="64"/>
      </right>
      <top style="thin">
        <color theme="0" tint="-0.34998626667073579"/>
      </top>
      <bottom style="thin">
        <color indexed="64"/>
      </bottom>
      <diagonal/>
    </border>
    <border>
      <left/>
      <right style="thin">
        <color theme="0" tint="-0.34998626667073579"/>
      </right>
      <top/>
      <bottom style="thin">
        <color theme="0" tint="-0.34998626667073579"/>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38"/>
      </bottom>
      <diagonal/>
    </border>
    <border>
      <left style="thin">
        <color theme="0" tint="-0.34998626667073579"/>
      </left>
      <right/>
      <top style="medium">
        <color indexed="64"/>
      </top>
      <bottom style="medium">
        <color indexed="64"/>
      </bottom>
      <diagonal/>
    </border>
    <border>
      <left/>
      <right style="medium">
        <color indexed="64"/>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theme="0" tint="-0.34998626667073579"/>
      </left>
      <right style="thin">
        <color indexed="64"/>
      </right>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indexed="64"/>
      </right>
      <top style="thin">
        <color indexed="64"/>
      </top>
      <bottom/>
      <diagonal/>
    </border>
    <border>
      <left style="thin">
        <color indexed="64"/>
      </left>
      <right style="thin">
        <color theme="0" tint="-0.34998626667073579"/>
      </right>
      <top/>
      <bottom/>
      <diagonal/>
    </border>
    <border>
      <left style="thin">
        <color indexed="64"/>
      </left>
      <right style="thin">
        <color theme="0" tint="-0.34998626667073579"/>
      </right>
      <top/>
      <bottom style="thin">
        <color indexed="64"/>
      </bottom>
      <diagonal/>
    </border>
    <border>
      <left style="medium">
        <color indexed="64"/>
      </left>
      <right/>
      <top style="thin">
        <color theme="0" tint="-0.34998626667073579"/>
      </top>
      <bottom style="thin">
        <color indexed="64"/>
      </bottom>
      <diagonal/>
    </border>
    <border>
      <left style="medium">
        <color indexed="64"/>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medium">
        <color indexed="64"/>
      </bottom>
      <diagonal/>
    </border>
    <border>
      <left style="thin">
        <color theme="0" tint="-0.34998626667073579"/>
      </left>
      <right/>
      <top style="medium">
        <color indexed="64"/>
      </top>
      <bottom style="thin">
        <color theme="0" tint="-0.34998626667073579"/>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indexed="64"/>
      </left>
      <right style="thin">
        <color auto="1"/>
      </right>
      <top style="thin">
        <color theme="0" tint="-0.34998626667073579"/>
      </top>
      <bottom style="thin">
        <color theme="0" tint="-0.34998626667073579"/>
      </bottom>
      <diagonal/>
    </border>
    <border>
      <left style="thin">
        <color indexed="64"/>
      </left>
      <right style="thin">
        <color auto="1"/>
      </right>
      <top style="thin">
        <color theme="0" tint="-0.34998626667073579"/>
      </top>
      <bottom style="medium">
        <color indexed="64"/>
      </bottom>
      <diagonal/>
    </border>
    <border>
      <left style="thin">
        <color indexed="64"/>
      </left>
      <right style="thin">
        <color auto="1"/>
      </right>
      <top/>
      <bottom style="thin">
        <color theme="0" tint="-0.34998626667073579"/>
      </bottom>
      <diagonal/>
    </border>
    <border>
      <left style="thin">
        <color indexed="64"/>
      </left>
      <right/>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indexed="64"/>
      </top>
      <bottom style="thin">
        <color theme="0" tint="-0.34998626667073579"/>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theme="2" tint="-0.24994659260841701"/>
      </top>
      <bottom style="medium">
        <color indexed="64"/>
      </bottom>
      <diagonal/>
    </border>
    <border>
      <left style="thin">
        <color auto="1"/>
      </left>
      <right/>
      <top style="thin">
        <color theme="2" tint="-0.24994659260841701"/>
      </top>
      <bottom style="thin">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24994659260841701"/>
      </bottom>
      <diagonal/>
    </border>
    <border>
      <left style="thin">
        <color auto="1"/>
      </left>
      <right/>
      <top style="thin">
        <color theme="2"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medium">
        <color indexed="64"/>
      </right>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style="medium">
        <color auto="1"/>
      </left>
      <right style="thin">
        <color auto="1"/>
      </right>
      <top/>
      <bottom style="thin">
        <color theme="0" tint="-0.24994659260841701"/>
      </bottom>
      <diagonal/>
    </border>
    <border>
      <left style="medium">
        <color indexed="64"/>
      </left>
      <right/>
      <top style="thin">
        <color theme="0" tint="-0.34998626667073579"/>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theme="0" tint="-0.34998626667073579"/>
      </left>
      <right style="thin">
        <color auto="1"/>
      </right>
      <top/>
      <bottom style="medium">
        <color indexed="64"/>
      </bottom>
      <diagonal/>
    </border>
    <border>
      <left/>
      <right style="thin">
        <color theme="0" tint="-0.34998626667073579"/>
      </right>
      <top/>
      <bottom style="medium">
        <color indexed="64"/>
      </bottom>
      <diagonal/>
    </border>
    <border>
      <left style="medium">
        <color indexed="64"/>
      </left>
      <right/>
      <top/>
      <bottom style="thin">
        <color rgb="FF969696"/>
      </bottom>
      <diagonal/>
    </border>
    <border>
      <left style="thin">
        <color rgb="FF969696"/>
      </left>
      <right style="medium">
        <color indexed="64"/>
      </right>
      <top style="thin">
        <color rgb="FF969696"/>
      </top>
      <bottom style="thin">
        <color rgb="FF969696"/>
      </bottom>
      <diagonal/>
    </border>
    <border>
      <left style="medium">
        <color indexed="64"/>
      </left>
      <right/>
      <top style="thin">
        <color rgb="FF969696"/>
      </top>
      <bottom style="thin">
        <color rgb="FF969696"/>
      </bottom>
      <diagonal/>
    </border>
    <border>
      <left style="medium">
        <color indexed="64"/>
      </left>
      <right style="thin">
        <color rgb="FF969696"/>
      </right>
      <top/>
      <bottom style="thin">
        <color rgb="FF969696"/>
      </bottom>
      <diagonal/>
    </border>
    <border>
      <left style="thin">
        <color rgb="FF969696"/>
      </left>
      <right style="thin">
        <color rgb="FF969696"/>
      </right>
      <top/>
      <bottom style="thin">
        <color rgb="FF969696"/>
      </bottom>
      <diagonal/>
    </border>
    <border>
      <left style="medium">
        <color indexed="64"/>
      </left>
      <right style="thin">
        <color rgb="FF969696"/>
      </right>
      <top style="thin">
        <color rgb="FF969696"/>
      </top>
      <bottom style="thin">
        <color rgb="FF969696"/>
      </bottom>
      <diagonal/>
    </border>
    <border>
      <left style="thin">
        <color rgb="FF969696"/>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medium">
        <color rgb="FFFF0000"/>
      </left>
      <right style="medium">
        <color indexed="64"/>
      </right>
      <top style="medium">
        <color rgb="FFFF0000"/>
      </top>
      <bottom style="medium">
        <color rgb="FFFF0000"/>
      </bottom>
      <diagonal/>
    </border>
    <border>
      <left style="medium">
        <color indexed="64"/>
      </left>
      <right/>
      <top style="medium">
        <color rgb="FFFF0000"/>
      </top>
      <bottom style="medium">
        <color rgb="FFFF0000"/>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diagonal/>
    </border>
    <border>
      <left/>
      <right style="thin">
        <color indexed="64"/>
      </right>
      <top style="thin">
        <color theme="0" tint="-0.24994659260841701"/>
      </top>
      <bottom style="thin">
        <color theme="0" tint="-0.24994659260841701"/>
      </bottom>
      <diagonal/>
    </border>
    <border>
      <left/>
      <right style="thin">
        <color indexed="64"/>
      </right>
      <top style="medium">
        <color indexed="64"/>
      </top>
      <bottom style="thin">
        <color theme="0" tint="-0.24994659260841701"/>
      </bottom>
      <diagonal/>
    </border>
    <border>
      <left/>
      <right style="thin">
        <color theme="0" tint="-0.24994659260841701"/>
      </right>
      <top style="medium">
        <color indexed="64"/>
      </top>
      <bottom/>
      <diagonal/>
    </border>
    <border>
      <left/>
      <right style="thin">
        <color theme="0" tint="-0.24994659260841701"/>
      </right>
      <top/>
      <bottom style="medium">
        <color indexed="64"/>
      </bottom>
      <diagonal/>
    </border>
  </borders>
  <cellStyleXfs count="693">
    <xf numFmtId="0" fontId="0" fillId="2"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6" fillId="6" borderId="1" applyNumberFormat="0" applyAlignment="0" applyProtection="0"/>
    <xf numFmtId="0" fontId="17" fillId="16" borderId="2" applyNumberFormat="0" applyAlignment="0" applyProtection="0"/>
    <xf numFmtId="167" fontId="11" fillId="0" borderId="0" applyFont="0" applyFill="0" applyBorder="0" applyAlignment="0" applyProtection="0"/>
    <xf numFmtId="0" fontId="18" fillId="0" borderId="0" applyNumberFormat="0" applyFill="0" applyBorder="0" applyAlignment="0" applyProtection="0"/>
    <xf numFmtId="0" fontId="19" fillId="17"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24" fillId="4" borderId="1" applyNumberFormat="0" applyAlignment="0" applyProtection="0"/>
    <xf numFmtId="165" fontId="11" fillId="18" borderId="0" applyFont="0" applyBorder="0" applyAlignment="0">
      <alignment horizontal="right"/>
      <protection locked="0"/>
    </xf>
    <xf numFmtId="0" fontId="25" fillId="0" borderId="6" applyNumberFormat="0" applyFill="0" applyAlignment="0" applyProtection="0"/>
    <xf numFmtId="0" fontId="26" fillId="7" borderId="0" applyNumberFormat="0" applyBorder="0" applyAlignment="0" applyProtection="0"/>
    <xf numFmtId="0" fontId="11" fillId="2" borderId="0"/>
    <xf numFmtId="0" fontId="11" fillId="2" borderId="0"/>
    <xf numFmtId="0" fontId="11" fillId="2" borderId="0"/>
    <xf numFmtId="0" fontId="11" fillId="2" borderId="0"/>
    <xf numFmtId="0" fontId="11" fillId="0" borderId="0"/>
    <xf numFmtId="0" fontId="11" fillId="0" borderId="0"/>
    <xf numFmtId="0" fontId="11" fillId="0" borderId="0"/>
    <xf numFmtId="0" fontId="15" fillId="5" borderId="7" applyNumberFormat="0" applyFont="0" applyAlignment="0" applyProtection="0"/>
    <xf numFmtId="0" fontId="27" fillId="6"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53" fillId="0" borderId="0"/>
    <xf numFmtId="0" fontId="15" fillId="0" borderId="0"/>
    <xf numFmtId="167" fontId="54" fillId="0" borderId="0" applyFont="0" applyFill="0" applyBorder="0" applyAlignment="0" applyProtection="0"/>
    <xf numFmtId="0" fontId="11" fillId="0" borderId="0"/>
    <xf numFmtId="0" fontId="11" fillId="0" borderId="0"/>
    <xf numFmtId="0" fontId="11" fillId="2" borderId="0"/>
    <xf numFmtId="167" fontId="11" fillId="0" borderId="0" applyFont="0" applyFill="0" applyBorder="0" applyAlignment="0" applyProtection="0"/>
    <xf numFmtId="0" fontId="11" fillId="0" borderId="0" applyProtection="0"/>
    <xf numFmtId="0" fontId="11" fillId="0" borderId="0"/>
    <xf numFmtId="0" fontId="11" fillId="2" borderId="0"/>
    <xf numFmtId="165" fontId="11" fillId="15" borderId="0" applyNumberFormat="0" applyFont="0" applyBorder="0" applyAlignment="0">
      <alignment horizontal="right"/>
    </xf>
    <xf numFmtId="0" fontId="11" fillId="0" borderId="0"/>
    <xf numFmtId="0" fontId="11" fillId="2" borderId="0"/>
    <xf numFmtId="0" fontId="11" fillId="0" borderId="0"/>
    <xf numFmtId="9" fontId="62" fillId="0" borderId="0" applyFont="0" applyFill="0" applyBorder="0" applyAlignment="0" applyProtection="0"/>
    <xf numFmtId="0" fontId="11" fillId="0" borderId="0"/>
    <xf numFmtId="0" fontId="11" fillId="0" borderId="0"/>
    <xf numFmtId="0" fontId="11" fillId="0" borderId="0" applyFill="0"/>
    <xf numFmtId="0" fontId="11" fillId="34" borderId="0"/>
    <xf numFmtId="0" fontId="11" fillId="0" borderId="0"/>
    <xf numFmtId="0" fontId="11" fillId="0" borderId="0"/>
    <xf numFmtId="0" fontId="11" fillId="0" borderId="0"/>
    <xf numFmtId="177" fontId="11" fillId="0" borderId="0"/>
    <xf numFmtId="0" fontId="74" fillId="0" borderId="0"/>
    <xf numFmtId="0" fontId="74" fillId="0" borderId="0"/>
    <xf numFmtId="0" fontId="11"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178" fontId="11" fillId="19" borderId="0" applyFont="0" applyBorder="0">
      <alignment horizontal="right"/>
    </xf>
    <xf numFmtId="0" fontId="69" fillId="25" borderId="15" applyBorder="0">
      <alignment vertical="center"/>
    </xf>
    <xf numFmtId="0" fontId="33" fillId="29" borderId="12">
      <alignment horizontal="center" vertical="center" wrapText="1"/>
    </xf>
    <xf numFmtId="0" fontId="11" fillId="0" borderId="42">
      <alignment horizontal="left" vertical="center" wrapText="1" indent="1"/>
    </xf>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166" fontId="11" fillId="0" borderId="0" applyFont="0" applyFill="0" applyBorder="0" applyAlignment="0" applyProtection="0"/>
    <xf numFmtId="0" fontId="10" fillId="0" borderId="0"/>
    <xf numFmtId="177" fontId="11" fillId="0" borderId="0"/>
    <xf numFmtId="0" fontId="84" fillId="25" borderId="0">
      <alignment vertical="center"/>
      <protection locked="0"/>
    </xf>
    <xf numFmtId="0" fontId="10" fillId="0" borderId="0"/>
    <xf numFmtId="0" fontId="10" fillId="0" borderId="0"/>
    <xf numFmtId="0" fontId="10" fillId="0" borderId="0"/>
    <xf numFmtId="9" fontId="10" fillId="0" borderId="0" applyFont="0" applyFill="0" applyBorder="0" applyAlignment="0" applyProtection="0"/>
    <xf numFmtId="0" fontId="9" fillId="0" borderId="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165" fontId="11" fillId="15" borderId="0" applyNumberFormat="0" applyFont="0" applyBorder="0" applyAlignment="0">
      <alignment horizontal="right"/>
    </xf>
    <xf numFmtId="0" fontId="16" fillId="6" borderId="1" applyNumberFormat="0" applyAlignment="0" applyProtection="0"/>
    <xf numFmtId="0" fontId="17" fillId="16" borderId="2" applyNumberFormat="0" applyAlignment="0" applyProtection="0"/>
    <xf numFmtId="167" fontId="53"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18" fillId="0" borderId="0" applyNumberFormat="0" applyFill="0" applyBorder="0" applyAlignment="0" applyProtection="0"/>
    <xf numFmtId="0" fontId="19" fillId="17"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138" applyNumberFormat="0" applyFill="0" applyAlignment="0" applyProtection="0"/>
    <xf numFmtId="0" fontId="22" fillId="0" borderId="0" applyNumberFormat="0" applyFill="0" applyBorder="0" applyAlignment="0" applyProtection="0"/>
    <xf numFmtId="0" fontId="86"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4" borderId="1" applyNumberFormat="0" applyAlignment="0" applyProtection="0"/>
    <xf numFmtId="165" fontId="11" fillId="18" borderId="0" applyFont="0" applyBorder="0" applyAlignment="0">
      <alignment horizontal="right"/>
      <protection locked="0"/>
    </xf>
    <xf numFmtId="165" fontId="11" fillId="18" borderId="0" applyFont="0" applyBorder="0" applyAlignment="0">
      <alignment horizontal="right"/>
      <protection locked="0"/>
    </xf>
    <xf numFmtId="165" fontId="11" fillId="18" borderId="0" applyFont="0" applyBorder="0" applyAlignment="0">
      <alignment horizontal="right"/>
      <protection locked="0"/>
    </xf>
    <xf numFmtId="165" fontId="11" fillId="18" borderId="0" applyFont="0" applyBorder="0" applyAlignment="0">
      <alignment horizontal="right"/>
      <protection locked="0"/>
    </xf>
    <xf numFmtId="183" fontId="11" fillId="40" borderId="0" applyFont="0" applyBorder="0">
      <alignment horizontal="right"/>
      <protection locked="0"/>
    </xf>
    <xf numFmtId="183" fontId="11" fillId="40" borderId="0" applyFont="0" applyBorder="0">
      <alignment horizontal="right"/>
      <protection locked="0"/>
    </xf>
    <xf numFmtId="165" fontId="11" fillId="19" borderId="0" applyFont="0" applyBorder="0">
      <alignment horizontal="right"/>
      <protection locked="0"/>
    </xf>
    <xf numFmtId="165" fontId="11" fillId="19" borderId="0" applyFont="0" applyBorder="0">
      <alignment horizontal="right"/>
      <protection locked="0"/>
    </xf>
    <xf numFmtId="0" fontId="25" fillId="0" borderId="6" applyNumberFormat="0" applyFill="0" applyAlignment="0" applyProtection="0"/>
    <xf numFmtId="0" fontId="26" fillId="7" borderId="0" applyNumberFormat="0" applyBorder="0" applyAlignment="0" applyProtection="0"/>
    <xf numFmtId="0" fontId="11" fillId="0" borderId="0"/>
    <xf numFmtId="0" fontId="53" fillId="0" borderId="0"/>
    <xf numFmtId="0" fontId="11" fillId="0" borderId="0"/>
    <xf numFmtId="0" fontId="11" fillId="2" borderId="0"/>
    <xf numFmtId="0" fontId="7" fillId="0" borderId="0"/>
    <xf numFmtId="0" fontId="11" fillId="0" borderId="0"/>
    <xf numFmtId="0" fontId="11" fillId="5" borderId="7" applyNumberFormat="0" applyFont="0" applyAlignment="0" applyProtection="0"/>
    <xf numFmtId="0" fontId="11" fillId="5" borderId="7" applyNumberFormat="0" applyFont="0" applyAlignment="0" applyProtection="0"/>
    <xf numFmtId="0" fontId="27" fillId="6" borderId="8" applyNumberFormat="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167" fontId="53" fillId="0" borderId="0" applyFont="0" applyFill="0" applyBorder="0" applyAlignment="0" applyProtection="0"/>
    <xf numFmtId="9" fontId="11"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110" fillId="0" borderId="94">
      <alignment horizontal="center"/>
    </xf>
    <xf numFmtId="0" fontId="11" fillId="0" borderId="0"/>
    <xf numFmtId="0" fontId="11" fillId="0" borderId="0"/>
    <xf numFmtId="0" fontId="11" fillId="0" borderId="0"/>
    <xf numFmtId="185" fontId="31" fillId="0" borderId="0"/>
    <xf numFmtId="185" fontId="31" fillId="0" borderId="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2" fillId="44" borderId="0" applyNumberFormat="0" applyBorder="0" applyAlignment="0" applyProtection="0"/>
    <xf numFmtId="0" fontId="12" fillId="44" borderId="0" applyNumberFormat="0" applyBorder="0" applyAlignment="0" applyProtection="0"/>
    <xf numFmtId="0" fontId="13" fillId="45" borderId="0" applyNumberFormat="0" applyBorder="0" applyAlignment="0" applyProtection="0"/>
    <xf numFmtId="0" fontId="13" fillId="9" borderId="0" applyNumberFormat="0" applyBorder="0" applyAlignment="0" applyProtection="0"/>
    <xf numFmtId="0" fontId="12" fillId="46" borderId="0" applyNumberFormat="0" applyBorder="0" applyAlignment="0" applyProtection="0"/>
    <xf numFmtId="0" fontId="12" fillId="47" borderId="0" applyNumberFormat="0" applyBorder="0" applyAlignment="0" applyProtection="0"/>
    <xf numFmtId="0" fontId="13" fillId="48" borderId="0" applyNumberFormat="0" applyBorder="0" applyAlignment="0" applyProtection="0"/>
    <xf numFmtId="0" fontId="13" fillId="10" borderId="0" applyNumberFormat="0" applyBorder="0" applyAlignment="0" applyProtection="0"/>
    <xf numFmtId="0" fontId="12" fillId="46" borderId="0" applyNumberFormat="0" applyBorder="0" applyAlignment="0" applyProtection="0"/>
    <xf numFmtId="0" fontId="12" fillId="49" borderId="0" applyNumberFormat="0" applyBorder="0" applyAlignment="0" applyProtection="0"/>
    <xf numFmtId="0" fontId="13" fillId="47" borderId="0" applyNumberFormat="0" applyBorder="0" applyAlignment="0" applyProtection="0"/>
    <xf numFmtId="0" fontId="13" fillId="11" borderId="0" applyNumberFormat="0" applyBorder="0" applyAlignment="0" applyProtection="0"/>
    <xf numFmtId="0" fontId="12" fillId="44" borderId="0" applyNumberFormat="0" applyBorder="0" applyAlignment="0" applyProtection="0"/>
    <xf numFmtId="0" fontId="12" fillId="47" borderId="0" applyNumberFormat="0" applyBorder="0" applyAlignment="0" applyProtection="0"/>
    <xf numFmtId="0" fontId="13" fillId="47" borderId="0" applyNumberFormat="0" applyBorder="0" applyAlignment="0" applyProtection="0"/>
    <xf numFmtId="0" fontId="13" fillId="12" borderId="0" applyNumberFormat="0" applyBorder="0" applyAlignment="0" applyProtection="0"/>
    <xf numFmtId="0" fontId="12" fillId="50" borderId="0" applyNumberFormat="0" applyBorder="0" applyAlignment="0" applyProtection="0"/>
    <xf numFmtId="0" fontId="12" fillId="44" borderId="0" applyNumberFormat="0" applyBorder="0" applyAlignment="0" applyProtection="0"/>
    <xf numFmtId="0" fontId="13" fillId="45" borderId="0" applyNumberFormat="0" applyBorder="0" applyAlignment="0" applyProtection="0"/>
    <xf numFmtId="0" fontId="13" fillId="9" borderId="0" applyNumberFormat="0" applyBorder="0" applyAlignment="0" applyProtection="0"/>
    <xf numFmtId="0" fontId="12" fillId="46" borderId="0" applyNumberFormat="0" applyBorder="0" applyAlignment="0" applyProtection="0"/>
    <xf numFmtId="0" fontId="12" fillId="51" borderId="0" applyNumberFormat="0" applyBorder="0" applyAlignment="0" applyProtection="0"/>
    <xf numFmtId="0" fontId="13" fillId="51" borderId="0" applyNumberFormat="0" applyBorder="0" applyAlignment="0" applyProtection="0"/>
    <xf numFmtId="0" fontId="13" fillId="13" borderId="0" applyNumberFormat="0" applyBorder="0" applyAlignment="0" applyProtection="0"/>
    <xf numFmtId="0" fontId="93" fillId="0" borderId="0"/>
    <xf numFmtId="164" fontId="94" fillId="0" borderId="0" applyFont="0" applyFill="0" applyBorder="0" applyAlignment="0" applyProtection="0"/>
    <xf numFmtId="0" fontId="14" fillId="14" borderId="0" applyNumberFormat="0" applyBorder="0" applyAlignment="0" applyProtection="0"/>
    <xf numFmtId="0" fontId="95" fillId="0" borderId="0" applyNumberFormat="0" applyFill="0" applyBorder="0" applyAlignment="0"/>
    <xf numFmtId="0" fontId="96" fillId="0" borderId="0" applyNumberFormat="0" applyFill="0" applyBorder="0" applyAlignment="0">
      <protection locked="0"/>
    </xf>
    <xf numFmtId="0" fontId="16" fillId="6" borderId="1" applyNumberFormat="0" applyAlignment="0" applyProtection="0"/>
    <xf numFmtId="0" fontId="17" fillId="16" borderId="2" applyNumberFormat="0" applyAlignment="0" applyProtection="0"/>
    <xf numFmtId="165" fontId="11" fillId="0" borderId="0" applyFont="0" applyFill="0" applyBorder="0" applyAlignment="0" applyProtection="0"/>
    <xf numFmtId="0" fontId="97"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67" fontId="12"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67" fontId="53"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3" fontId="98"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0" fontId="29" fillId="52" borderId="0" applyNumberFormat="0" applyBorder="0" applyAlignment="0" applyProtection="0"/>
    <xf numFmtId="0" fontId="29" fillId="53" borderId="0" applyNumberFormat="0" applyBorder="0" applyAlignment="0" applyProtection="0"/>
    <xf numFmtId="0" fontId="29" fillId="54" borderId="0" applyNumberFormat="0" applyBorder="0" applyAlignment="0" applyProtection="0"/>
    <xf numFmtId="177" fontId="12" fillId="0" borderId="0" applyFont="0" applyFill="0" applyBorder="0" applyAlignment="0" applyProtection="0"/>
    <xf numFmtId="0" fontId="18" fillId="0" borderId="0" applyNumberForma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0" fontId="99" fillId="0" borderId="0"/>
    <xf numFmtId="0" fontId="100" fillId="0" borderId="0"/>
    <xf numFmtId="0" fontId="19" fillId="17" borderId="0" applyNumberFormat="0" applyBorder="0" applyAlignment="0" applyProtection="0"/>
    <xf numFmtId="0" fontId="33" fillId="0" borderId="0" applyFill="0" applyBorder="0">
      <alignment vertical="center"/>
    </xf>
    <xf numFmtId="0" fontId="20" fillId="0" borderId="3" applyNumberFormat="0" applyFill="0" applyAlignment="0" applyProtection="0"/>
    <xf numFmtId="0" fontId="33" fillId="0" borderId="0" applyFill="0" applyBorder="0">
      <alignment vertical="center"/>
    </xf>
    <xf numFmtId="0" fontId="48" fillId="0" borderId="0" applyFill="0" applyBorder="0">
      <alignment vertical="center"/>
    </xf>
    <xf numFmtId="0" fontId="21" fillId="0" borderId="4" applyNumberFormat="0" applyFill="0" applyAlignment="0" applyProtection="0"/>
    <xf numFmtId="0" fontId="48" fillId="0" borderId="0" applyFill="0" applyBorder="0">
      <alignment vertical="center"/>
    </xf>
    <xf numFmtId="0" fontId="22" fillId="0" borderId="138" applyNumberFormat="0" applyFill="0" applyAlignment="0" applyProtection="0"/>
    <xf numFmtId="0" fontId="22" fillId="0" borderId="138" applyNumberFormat="0" applyFill="0" applyAlignment="0" applyProtection="0"/>
    <xf numFmtId="0" fontId="101" fillId="0" borderId="0" applyFill="0" applyBorder="0">
      <alignment vertical="center"/>
    </xf>
    <xf numFmtId="0" fontId="101" fillId="0" borderId="0" applyFill="0" applyBorder="0">
      <alignment vertical="center"/>
    </xf>
    <xf numFmtId="0" fontId="31" fillId="0" borderId="0" applyFill="0" applyBorder="0">
      <alignment vertical="center"/>
    </xf>
    <xf numFmtId="0" fontId="22" fillId="0" borderId="0" applyNumberFormat="0" applyFill="0" applyBorder="0" applyAlignment="0" applyProtection="0"/>
    <xf numFmtId="0" fontId="31" fillId="0" borderId="0" applyFill="0" applyBorder="0">
      <alignment vertical="center"/>
    </xf>
    <xf numFmtId="188" fontId="102" fillId="0" borderId="0"/>
    <xf numFmtId="0" fontId="103" fillId="0" borderId="0" applyNumberFormat="0" applyFill="0" applyBorder="0" applyAlignment="0" applyProtection="0">
      <alignment vertical="top"/>
      <protection locked="0"/>
    </xf>
    <xf numFmtId="0" fontId="104" fillId="0" borderId="0" applyFill="0" applyBorder="0">
      <alignment horizontal="center" vertical="center"/>
      <protection locked="0"/>
    </xf>
    <xf numFmtId="0" fontId="105" fillId="0" borderId="0" applyFill="0" applyBorder="0">
      <alignment horizontal="left" vertical="center"/>
      <protection locked="0"/>
    </xf>
    <xf numFmtId="0" fontId="24" fillId="4" borderId="1" applyNumberFormat="0" applyAlignment="0" applyProtection="0"/>
    <xf numFmtId="165" fontId="11" fillId="55" borderId="0" applyFont="0" applyBorder="0" applyAlignment="0">
      <alignment horizontal="right"/>
      <protection locked="0"/>
    </xf>
    <xf numFmtId="0" fontId="31" fillId="15" borderId="0"/>
    <xf numFmtId="0" fontId="25" fillId="0" borderId="6" applyNumberFormat="0" applyFill="0" applyAlignment="0" applyProtection="0"/>
    <xf numFmtId="189" fontId="106" fillId="0" borderId="0"/>
    <xf numFmtId="0" fontId="34" fillId="0" borderId="0" applyFill="0" applyBorder="0">
      <alignment horizontal="left" vertical="center"/>
    </xf>
    <xf numFmtId="0" fontId="26" fillId="7" borderId="0" applyNumberFormat="0" applyBorder="0" applyAlignment="0" applyProtection="0"/>
    <xf numFmtId="190" fontId="107"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2"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11" fillId="0" borderId="0"/>
    <xf numFmtId="0" fontId="11" fillId="0" borderId="0"/>
    <xf numFmtId="0" fontId="11" fillId="0" borderId="0"/>
    <xf numFmtId="0" fontId="12" fillId="0" borderId="0"/>
    <xf numFmtId="0" fontId="11" fillId="0" borderId="0"/>
    <xf numFmtId="0" fontId="94" fillId="0" borderId="0"/>
    <xf numFmtId="0" fontId="11" fillId="2" borderId="0"/>
    <xf numFmtId="0" fontId="11" fillId="0" borderId="0"/>
    <xf numFmtId="0" fontId="5" fillId="0" borderId="0"/>
    <xf numFmtId="0" fontId="11" fillId="0" borderId="0"/>
    <xf numFmtId="0" fontId="11" fillId="0" borderId="0"/>
    <xf numFmtId="0" fontId="27" fillId="6" borderId="8" applyNumberFormat="0" applyAlignment="0" applyProtection="0"/>
    <xf numFmtId="191" fontId="11" fillId="0" borderId="0" applyFill="0" applyBorder="0"/>
    <xf numFmtId="191" fontId="11" fillId="0" borderId="0" applyFill="0" applyBorder="0"/>
    <xf numFmtId="191" fontId="11" fillId="0" borderId="0" applyFill="0" applyBorder="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88" fontId="108" fillId="0" borderId="0"/>
    <xf numFmtId="0" fontId="101" fillId="0" borderId="0" applyFill="0" applyBorder="0">
      <alignment vertical="center"/>
    </xf>
    <xf numFmtId="0" fontId="97" fillId="0" borderId="0" applyNumberFormat="0" applyFont="0" applyFill="0" applyBorder="0" applyAlignment="0" applyProtection="0">
      <alignment horizontal="left"/>
    </xf>
    <xf numFmtId="15" fontId="97" fillId="0" borderId="0" applyFont="0" applyFill="0" applyBorder="0" applyAlignment="0" applyProtection="0"/>
    <xf numFmtId="4" fontId="97" fillId="0" borderId="0" applyFont="0" applyFill="0" applyBorder="0" applyAlignment="0" applyProtection="0"/>
    <xf numFmtId="192" fontId="109" fillId="0" borderId="28"/>
    <xf numFmtId="0" fontId="110" fillId="0" borderId="44">
      <alignment horizontal="center"/>
    </xf>
    <xf numFmtId="3" fontId="97" fillId="0" borderId="0" applyFont="0" applyFill="0" applyBorder="0" applyAlignment="0" applyProtection="0"/>
    <xf numFmtId="0" fontId="97" fillId="56" borderId="0" applyNumberFormat="0" applyFont="0" applyBorder="0" applyAlignment="0" applyProtection="0"/>
    <xf numFmtId="193" fontId="11" fillId="0" borderId="0"/>
    <xf numFmtId="193" fontId="11" fillId="0" borderId="0"/>
    <xf numFmtId="193" fontId="11" fillId="0" borderId="0"/>
    <xf numFmtId="194" fontId="31" fillId="0" borderId="0" applyFill="0" applyBorder="0">
      <alignment horizontal="right" vertical="center"/>
    </xf>
    <xf numFmtId="195" fontId="31" fillId="0" borderId="0" applyFill="0" applyBorder="0">
      <alignment horizontal="right" vertical="center"/>
    </xf>
    <xf numFmtId="196" fontId="31" fillId="0" borderId="0" applyFill="0" applyBorder="0">
      <alignment horizontal="right" vertical="center"/>
    </xf>
    <xf numFmtId="0" fontId="11" fillId="5" borderId="0" applyNumberFormat="0" applyFont="0" applyBorder="0" applyAlignment="0" applyProtection="0"/>
    <xf numFmtId="0" fontId="11" fillId="5" borderId="0" applyNumberFormat="0" applyFont="0" applyBorder="0" applyAlignment="0" applyProtection="0"/>
    <xf numFmtId="0" fontId="11" fillId="6" borderId="0" applyNumberFormat="0" applyFont="0" applyBorder="0" applyAlignment="0" applyProtection="0"/>
    <xf numFmtId="0" fontId="11" fillId="6" borderId="0" applyNumberFormat="0" applyFont="0" applyBorder="0" applyAlignment="0" applyProtection="0"/>
    <xf numFmtId="0" fontId="11" fillId="8" borderId="0" applyNumberFormat="0" applyFont="0" applyBorder="0" applyAlignment="0" applyProtection="0"/>
    <xf numFmtId="0" fontId="11" fillId="8" borderId="0" applyNumberFormat="0" applyFont="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8" borderId="0" applyNumberFormat="0" applyFont="0" applyBorder="0" applyAlignment="0" applyProtection="0"/>
    <xf numFmtId="0" fontId="11" fillId="8" borderId="0" applyNumberFormat="0" applyFont="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Border="0" applyAlignment="0" applyProtection="0"/>
    <xf numFmtId="0" fontId="11" fillId="0" borderId="0" applyNumberFormat="0" applyFont="0" applyBorder="0" applyAlignment="0" applyProtection="0"/>
    <xf numFmtId="0" fontId="28" fillId="0" borderId="0" applyNumberFormat="0" applyFill="0" applyBorder="0" applyAlignment="0" applyProtection="0"/>
    <xf numFmtId="0" fontId="11" fillId="0" borderId="0"/>
    <xf numFmtId="0" fontId="34" fillId="0" borderId="0"/>
    <xf numFmtId="0" fontId="37" fillId="0" borderId="0"/>
    <xf numFmtId="15" fontId="11" fillId="0" borderId="0"/>
    <xf numFmtId="15" fontId="11" fillId="0" borderId="0"/>
    <xf numFmtId="15" fontId="11" fillId="0" borderId="0"/>
    <xf numFmtId="10" fontId="11" fillId="0" borderId="0"/>
    <xf numFmtId="10" fontId="11" fillId="0" borderId="0"/>
    <xf numFmtId="10" fontId="11" fillId="0" borderId="0"/>
    <xf numFmtId="0" fontId="111" fillId="20" borderId="24" applyBorder="0" applyProtection="0">
      <alignment horizontal="centerContinuous" vertical="center"/>
    </xf>
    <xf numFmtId="0" fontId="112" fillId="0" borderId="0" applyBorder="0" applyProtection="0">
      <alignment vertical="center"/>
    </xf>
    <xf numFmtId="0" fontId="113" fillId="0" borderId="0">
      <alignment horizontal="left"/>
    </xf>
    <xf numFmtId="0" fontId="113" fillId="0" borderId="144" applyFill="0" applyBorder="0" applyProtection="0">
      <alignment horizontal="left" vertical="top"/>
    </xf>
    <xf numFmtId="49" fontId="11" fillId="0" borderId="0" applyFont="0" applyFill="0" applyBorder="0" applyAlignment="0" applyProtection="0"/>
    <xf numFmtId="0" fontId="114" fillId="0" borderId="0"/>
    <xf numFmtId="49" fontId="11" fillId="0" borderId="0" applyFont="0" applyFill="0" applyBorder="0" applyAlignment="0" applyProtection="0"/>
    <xf numFmtId="0" fontId="115" fillId="0" borderId="0"/>
    <xf numFmtId="0" fontId="115" fillId="0" borderId="0"/>
    <xf numFmtId="0" fontId="114" fillId="0" borderId="0"/>
    <xf numFmtId="189" fontId="116" fillId="0" borderId="0"/>
    <xf numFmtId="0" fontId="28" fillId="0" borderId="0" applyNumberFormat="0" applyFill="0" applyBorder="0" applyAlignment="0" applyProtection="0"/>
    <xf numFmtId="0" fontId="117" fillId="0" borderId="0" applyFill="0" applyBorder="0">
      <alignment horizontal="left" vertical="center"/>
      <protection locked="0"/>
    </xf>
    <xf numFmtId="0" fontId="114" fillId="0" borderId="0"/>
    <xf numFmtId="0" fontId="118" fillId="0" borderId="0" applyFill="0" applyBorder="0">
      <alignment horizontal="left" vertical="center"/>
      <protection locked="0"/>
    </xf>
    <xf numFmtId="0" fontId="29" fillId="0" borderId="9" applyNumberFormat="0" applyFill="0" applyAlignment="0" applyProtection="0"/>
    <xf numFmtId="0" fontId="30" fillId="0" borderId="0" applyNumberFormat="0" applyFill="0" applyBorder="0" applyAlignment="0" applyProtection="0"/>
    <xf numFmtId="197" fontId="11" fillId="0" borderId="24" applyBorder="0" applyProtection="0">
      <alignment horizontal="right"/>
    </xf>
    <xf numFmtId="197" fontId="11" fillId="0" borderId="24" applyBorder="0" applyProtection="0">
      <alignment horizontal="right"/>
    </xf>
    <xf numFmtId="197" fontId="11" fillId="0" borderId="24" applyBorder="0" applyProtection="0">
      <alignment horizontal="right"/>
    </xf>
    <xf numFmtId="0" fontId="11" fillId="2" borderId="0"/>
    <xf numFmtId="165" fontId="11" fillId="15" borderId="0" applyNumberFormat="0" applyFont="0" applyBorder="0" applyAlignment="0">
      <alignment horizontal="right"/>
    </xf>
    <xf numFmtId="0" fontId="119" fillId="0" borderId="0" applyNumberFormat="0" applyFill="0" applyBorder="0" applyAlignment="0" applyProtection="0"/>
    <xf numFmtId="183" fontId="11" fillId="40" borderId="0" applyFont="0" applyBorder="0">
      <alignment horizontal="right"/>
      <protection locked="0"/>
    </xf>
    <xf numFmtId="165" fontId="11" fillId="19" borderId="0" applyFont="0" applyBorder="0">
      <alignment horizontal="right"/>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11" fillId="0" borderId="0"/>
    <xf numFmtId="0" fontId="5" fillId="0" borderId="0"/>
    <xf numFmtId="0" fontId="5" fillId="0" borderId="0"/>
    <xf numFmtId="0" fontId="11" fillId="0" borderId="0"/>
    <xf numFmtId="0" fontId="11" fillId="0" borderId="0"/>
    <xf numFmtId="0" fontId="11" fillId="5" borderId="7" applyNumberFormat="0" applyFont="0" applyAlignment="0" applyProtection="0"/>
    <xf numFmtId="0" fontId="11" fillId="5"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11" fillId="0" borderId="0" applyFill="0"/>
    <xf numFmtId="9" fontId="5" fillId="0" borderId="0" applyFont="0" applyFill="0" applyBorder="0" applyAlignment="0" applyProtection="0"/>
    <xf numFmtId="0" fontId="11" fillId="0" borderId="0" applyFill="0"/>
    <xf numFmtId="166" fontId="5" fillId="0" borderId="0" applyFont="0" applyFill="0" applyBorder="0" applyAlignment="0" applyProtection="0"/>
    <xf numFmtId="167" fontId="5" fillId="0" borderId="0" applyFont="0" applyFill="0" applyBorder="0" applyAlignment="0" applyProtection="0"/>
    <xf numFmtId="0" fontId="17" fillId="16" borderId="2" applyNumberFormat="0" applyAlignment="0" applyProtection="0"/>
    <xf numFmtId="0" fontId="5" fillId="0" borderId="0"/>
    <xf numFmtId="0" fontId="5" fillId="0" borderId="0"/>
    <xf numFmtId="0" fontId="110" fillId="0" borderId="44">
      <alignment horizontal="center"/>
    </xf>
    <xf numFmtId="0" fontId="11" fillId="0" borderId="0"/>
    <xf numFmtId="198" fontId="5" fillId="24" borderId="45">
      <protection locked="0"/>
    </xf>
    <xf numFmtId="198" fontId="5" fillId="29" borderId="45"/>
    <xf numFmtId="49" fontId="5" fillId="24" borderId="45" applyFont="0" applyAlignment="0">
      <alignment horizontal="left" vertical="center" wrapText="1"/>
      <protection locked="0"/>
    </xf>
    <xf numFmtId="0" fontId="65" fillId="38" borderId="0">
      <alignment horizontal="left" vertical="center"/>
      <protection locked="0"/>
    </xf>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1" fillId="2"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178" fontId="11" fillId="19" borderId="0" applyFont="0" applyBorder="0">
      <alignment horizontal="right"/>
    </xf>
    <xf numFmtId="188" fontId="11" fillId="19" borderId="0" applyFont="0" applyBorder="0" applyAlignment="0"/>
    <xf numFmtId="10" fontId="11" fillId="55" borderId="0" applyFont="0" applyBorder="0">
      <alignment horizontal="right"/>
      <protection locked="0"/>
    </xf>
    <xf numFmtId="3" fontId="11" fillId="57" borderId="0" applyFont="0" applyBorder="0">
      <protection locked="0"/>
    </xf>
    <xf numFmtId="188" fontId="48" fillId="57" borderId="0" applyBorder="0" applyAlignment="0">
      <protection locked="0"/>
    </xf>
    <xf numFmtId="188" fontId="120" fillId="58" borderId="0" applyBorder="0" applyAlignment="0"/>
    <xf numFmtId="178" fontId="49" fillId="15" borderId="22" applyFont="0" applyBorder="0" applyAlignment="0"/>
    <xf numFmtId="188" fontId="48" fillId="15" borderId="0" applyFont="0" applyBorder="0" applyAlignment="0"/>
    <xf numFmtId="0" fontId="11" fillId="2" borderId="0"/>
    <xf numFmtId="0" fontId="5" fillId="0" borderId="0"/>
    <xf numFmtId="9" fontId="5" fillId="0" borderId="0" applyFont="0" applyFill="0" applyBorder="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11" fillId="0" borderId="0"/>
    <xf numFmtId="0" fontId="16" fillId="6" borderId="1" applyNumberFormat="0" applyAlignment="0" applyProtection="0"/>
    <xf numFmtId="0" fontId="22" fillId="0" borderId="138" applyNumberFormat="0" applyFill="0" applyAlignment="0" applyProtection="0"/>
    <xf numFmtId="0" fontId="22" fillId="0" borderId="138" applyNumberFormat="0" applyFill="0" applyAlignment="0" applyProtection="0"/>
    <xf numFmtId="0" fontId="24" fillId="4" borderId="1" applyNumberFormat="0" applyAlignment="0" applyProtection="0"/>
    <xf numFmtId="0" fontId="12" fillId="0" borderId="0"/>
    <xf numFmtId="0" fontId="11" fillId="0" borderId="0"/>
    <xf numFmtId="0" fontId="11" fillId="5" borderId="7" applyNumberFormat="0" applyFont="0" applyAlignment="0" applyProtection="0"/>
    <xf numFmtId="0" fontId="27" fillId="6" borderId="8" applyNumberFormat="0" applyAlignment="0" applyProtection="0"/>
    <xf numFmtId="0" fontId="110" fillId="0" borderId="44">
      <alignment horizontal="center"/>
    </xf>
    <xf numFmtId="0" fontId="29" fillId="0" borderId="9" applyNumberFormat="0" applyFill="0" applyAlignment="0" applyProtection="0"/>
    <xf numFmtId="0" fontId="11" fillId="2" borderId="0"/>
    <xf numFmtId="0" fontId="11" fillId="0" borderId="0"/>
    <xf numFmtId="0" fontId="11" fillId="5" borderId="7" applyNumberFormat="0" applyFont="0" applyAlignment="0" applyProtection="0"/>
    <xf numFmtId="0" fontId="11" fillId="5" borderId="7" applyNumberFormat="0" applyFont="0" applyAlignment="0" applyProtection="0"/>
    <xf numFmtId="0" fontId="11" fillId="0" borderId="0"/>
    <xf numFmtId="0" fontId="11" fillId="0" borderId="0"/>
    <xf numFmtId="0" fontId="4" fillId="0" borderId="0"/>
    <xf numFmtId="0" fontId="4"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198" fontId="4" fillId="24" borderId="45">
      <protection locked="0"/>
    </xf>
    <xf numFmtId="198" fontId="4" fillId="29" borderId="45"/>
    <xf numFmtId="49" fontId="4" fillId="24" borderId="45" applyFont="0" applyAlignment="0">
      <alignment horizontal="left" vertical="center" wrapText="1"/>
      <protection locked="0"/>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198" fontId="4" fillId="24" borderId="45">
      <protection locked="0"/>
    </xf>
    <xf numFmtId="198" fontId="4" fillId="29" borderId="45"/>
    <xf numFmtId="49" fontId="4" fillId="24" borderId="45" applyFont="0" applyAlignment="0">
      <alignment horizontal="left" vertical="center" wrapText="1"/>
      <protection locked="0"/>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4" fillId="0" borderId="0"/>
    <xf numFmtId="9" fontId="4" fillId="0" borderId="0" applyFont="0" applyFill="0" applyBorder="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110" fillId="0" borderId="44">
      <alignment horizontal="center"/>
    </xf>
    <xf numFmtId="0" fontId="4" fillId="0" borderId="0"/>
    <xf numFmtId="0" fontId="4" fillId="0" borderId="0"/>
    <xf numFmtId="0" fontId="4" fillId="0" borderId="0"/>
    <xf numFmtId="9"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110" fillId="0" borderId="44">
      <alignment horizontal="center"/>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110" fillId="0" borderId="44">
      <alignment horizontal="center"/>
    </xf>
    <xf numFmtId="0" fontId="23" fillId="0" borderId="0" applyNumberFormat="0" applyFill="0" applyBorder="0" applyAlignment="0" applyProtection="0">
      <alignment vertical="top"/>
      <protection locked="0"/>
    </xf>
    <xf numFmtId="0" fontId="16" fillId="6" borderId="1" applyNumberFormat="0" applyAlignment="0" applyProtection="0"/>
    <xf numFmtId="0" fontId="24" fillId="4" borderId="1" applyNumberFormat="0" applyAlignment="0" applyProtection="0"/>
    <xf numFmtId="0" fontId="11" fillId="5" borderId="7" applyNumberFormat="0" applyFont="0" applyAlignment="0" applyProtection="0"/>
    <xf numFmtId="0" fontId="27" fillId="6" borderId="8" applyNumberFormat="0" applyAlignment="0" applyProtection="0"/>
    <xf numFmtId="0" fontId="29" fillId="0" borderId="9" applyNumberFormat="0" applyFill="0" applyAlignment="0" applyProtection="0"/>
    <xf numFmtId="0" fontId="11" fillId="5" borderId="7" applyNumberFormat="0" applyFont="0" applyAlignment="0" applyProtection="0"/>
    <xf numFmtId="0" fontId="11" fillId="5" borderId="7" applyNumberFormat="0" applyFont="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22" fillId="0" borderId="138" applyNumberFormat="0" applyFill="0" applyAlignment="0" applyProtection="0"/>
    <xf numFmtId="0" fontId="3" fillId="0" borderId="0"/>
    <xf numFmtId="167" fontId="11" fillId="0" borderId="0" applyFont="0" applyFill="0" applyBorder="0" applyAlignment="0" applyProtection="0"/>
    <xf numFmtId="167" fontId="11" fillId="0" borderId="0" applyFont="0" applyFill="0" applyBorder="0" applyAlignment="0" applyProtection="0"/>
    <xf numFmtId="0" fontId="3" fillId="60" borderId="0" applyNumberFormat="0" applyBorder="0" applyAlignment="0" applyProtection="0"/>
    <xf numFmtId="0" fontId="3" fillId="61" borderId="0" applyNumberFormat="0" applyBorder="0" applyAlignment="0" applyProtection="0"/>
    <xf numFmtId="0" fontId="2" fillId="0" borderId="0"/>
    <xf numFmtId="0" fontId="2" fillId="0" borderId="0"/>
    <xf numFmtId="0" fontId="2" fillId="0" borderId="0"/>
    <xf numFmtId="0" fontId="2" fillId="0" borderId="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49" fontId="133" fillId="37" borderId="32">
      <alignment horizontal="center" vertical="center" wrapText="1"/>
    </xf>
    <xf numFmtId="165" fontId="11" fillId="18" borderId="0" applyFont="0" applyBorder="0" applyAlignment="0">
      <alignment horizontal="right"/>
      <protection locked="0"/>
    </xf>
    <xf numFmtId="165" fontId="11" fillId="55" borderId="0" applyFont="0" applyBorder="0" applyAlignment="0">
      <alignment horizontal="right"/>
      <protection locked="0"/>
    </xf>
    <xf numFmtId="0" fontId="2" fillId="0" borderId="0"/>
    <xf numFmtId="0" fontId="11" fillId="0" borderId="0" applyFill="0"/>
    <xf numFmtId="0" fontId="11" fillId="0" borderId="0"/>
    <xf numFmtId="0" fontId="132" fillId="2" borderId="0"/>
    <xf numFmtId="0" fontId="132" fillId="2" borderId="0"/>
    <xf numFmtId="0" fontId="11" fillId="2" borderId="0"/>
    <xf numFmtId="0" fontId="11" fillId="0" borderId="0"/>
    <xf numFmtId="0" fontId="2"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0" fillId="0" borderId="44">
      <alignment horizontal="center"/>
    </xf>
    <xf numFmtId="0" fontId="110" fillId="0" borderId="44">
      <alignment horizontal="center"/>
    </xf>
    <xf numFmtId="0" fontId="110" fillId="0" borderId="44">
      <alignment horizontal="center"/>
    </xf>
    <xf numFmtId="0" fontId="110" fillId="0" borderId="44">
      <alignment horizontal="center"/>
    </xf>
    <xf numFmtId="0" fontId="110" fillId="0" borderId="44">
      <alignment horizontal="center"/>
    </xf>
    <xf numFmtId="0" fontId="110" fillId="0" borderId="44">
      <alignment horizontal="center"/>
    </xf>
    <xf numFmtId="0" fontId="110" fillId="0" borderId="44">
      <alignment horizontal="center"/>
    </xf>
    <xf numFmtId="198" fontId="60" fillId="24" borderId="51">
      <alignment horizontal="right" indent="2"/>
      <protection locked="0"/>
    </xf>
    <xf numFmtId="0" fontId="65" fillId="63" borderId="0"/>
    <xf numFmtId="0" fontId="11" fillId="2" borderId="0"/>
    <xf numFmtId="0" fontId="1" fillId="0" borderId="0"/>
    <xf numFmtId="167" fontId="141" fillId="0" borderId="0" applyFont="0" applyFill="0" applyBorder="0" applyAlignment="0" applyProtection="0"/>
    <xf numFmtId="205" fontId="11" fillId="0" borderId="0" applyFill="0" applyBorder="0">
      <alignment vertical="center"/>
    </xf>
  </cellStyleXfs>
  <cellXfs count="1401">
    <xf numFmtId="0" fontId="0" fillId="2" borderId="0" xfId="0"/>
    <xf numFmtId="0" fontId="52" fillId="2" borderId="0" xfId="0" applyFont="1" applyBorder="1" applyAlignment="1">
      <alignment vertical="center"/>
    </xf>
    <xf numFmtId="0" fontId="69" fillId="25" borderId="136" xfId="95" applyBorder="1">
      <alignment vertical="center"/>
    </xf>
    <xf numFmtId="0" fontId="69" fillId="25" borderId="137" xfId="95" applyBorder="1">
      <alignment vertical="center"/>
    </xf>
    <xf numFmtId="0" fontId="41" fillId="2" borderId="0" xfId="41" applyFont="1" applyFill="1" applyBorder="1" applyAlignment="1">
      <alignment vertical="center"/>
    </xf>
    <xf numFmtId="0" fontId="40" fillId="2" borderId="0" xfId="41" applyFont="1" applyFill="1" applyBorder="1" applyAlignment="1">
      <alignment vertical="center"/>
    </xf>
    <xf numFmtId="0" fontId="40" fillId="2" borderId="0" xfId="41" applyFont="1" applyAlignment="1">
      <alignment vertical="center"/>
    </xf>
    <xf numFmtId="0" fontId="40" fillId="2" borderId="0" xfId="41" applyFont="1" applyFill="1" applyAlignment="1">
      <alignment vertical="center"/>
    </xf>
    <xf numFmtId="3" fontId="33" fillId="0" borderId="0" xfId="43" applyNumberFormat="1" applyFont="1" applyFill="1" applyBorder="1" applyAlignment="1">
      <alignment horizontal="right" vertical="center" wrapText="1"/>
    </xf>
    <xf numFmtId="0" fontId="38" fillId="2" borderId="0" xfId="45" applyFont="1" applyFill="1" applyBorder="1" applyAlignment="1">
      <alignment horizontal="center" vertical="center"/>
    </xf>
    <xf numFmtId="0" fontId="38" fillId="0" borderId="0" xfId="40" applyFont="1" applyFill="1" applyBorder="1" applyAlignment="1">
      <alignment horizontal="left" vertical="center" wrapText="1"/>
    </xf>
    <xf numFmtId="0" fontId="52" fillId="0" borderId="0" xfId="40" applyFont="1" applyFill="1" applyBorder="1" applyAlignment="1">
      <alignment horizontal="left" vertical="center" wrapText="1"/>
    </xf>
    <xf numFmtId="0" fontId="11" fillId="0" borderId="0" xfId="55" applyFont="1" applyFill="1" applyBorder="1" applyAlignment="1">
      <alignment horizontal="center" vertical="center" wrapText="1"/>
    </xf>
    <xf numFmtId="0" fontId="32" fillId="2" borderId="0" xfId="0" applyFont="1" applyAlignment="1">
      <alignment vertical="center"/>
    </xf>
    <xf numFmtId="0" fontId="42" fillId="2" borderId="0" xfId="0" applyNumberFormat="1" applyFont="1" applyFill="1" applyAlignment="1">
      <alignment horizontal="left" vertical="center"/>
    </xf>
    <xf numFmtId="168" fontId="33" fillId="2" borderId="0" xfId="0" applyNumberFormat="1" applyFont="1" applyBorder="1" applyAlignment="1">
      <alignment horizontal="left" vertical="center"/>
    </xf>
    <xf numFmtId="0" fontId="34" fillId="2" borderId="0" xfId="0" applyFont="1" applyAlignment="1">
      <alignment vertical="center"/>
    </xf>
    <xf numFmtId="0" fontId="44" fillId="2" borderId="0" xfId="43" applyFont="1" applyFill="1" applyBorder="1" applyAlignment="1">
      <alignment horizontal="right" vertical="center" wrapText="1"/>
    </xf>
    <xf numFmtId="165" fontId="11" fillId="2" borderId="0" xfId="0" applyNumberFormat="1" applyFont="1" applyBorder="1" applyAlignment="1">
      <alignment vertical="center"/>
    </xf>
    <xf numFmtId="39" fontId="11" fillId="2" borderId="0" xfId="0" applyNumberFormat="1" applyFont="1" applyAlignment="1">
      <alignment vertical="center"/>
    </xf>
    <xf numFmtId="0" fontId="11" fillId="2" borderId="0" xfId="0" applyFont="1" applyAlignment="1">
      <alignment vertical="center"/>
    </xf>
    <xf numFmtId="0" fontId="34" fillId="2" borderId="0" xfId="46" applyFont="1" applyFill="1" applyBorder="1" applyAlignment="1" applyProtection="1">
      <alignment vertical="center"/>
    </xf>
    <xf numFmtId="0" fontId="35" fillId="2" borderId="0" xfId="46" applyFont="1" applyFill="1" applyBorder="1" applyAlignment="1" applyProtection="1">
      <alignment vertical="center"/>
    </xf>
    <xf numFmtId="0" fontId="51" fillId="2" borderId="0" xfId="0" applyFont="1" applyAlignment="1">
      <alignment vertical="center"/>
    </xf>
    <xf numFmtId="0" fontId="44" fillId="2" borderId="0" xfId="0" applyFont="1" applyAlignment="1">
      <alignment vertical="center"/>
    </xf>
    <xf numFmtId="0" fontId="44" fillId="2" borderId="0" xfId="43" applyFont="1" applyAlignment="1">
      <alignment vertical="center"/>
    </xf>
    <xf numFmtId="0" fontId="43" fillId="2" borderId="0" xfId="40" applyFont="1" applyFill="1" applyAlignment="1" applyProtection="1">
      <alignment vertical="center"/>
      <protection locked="0"/>
    </xf>
    <xf numFmtId="0" fontId="11" fillId="2" borderId="0" xfId="40" applyFont="1" applyAlignment="1">
      <alignment vertical="center"/>
    </xf>
    <xf numFmtId="0" fontId="11" fillId="2" borderId="0" xfId="40" applyFont="1" applyFill="1" applyAlignment="1">
      <alignment vertical="center"/>
    </xf>
    <xf numFmtId="0" fontId="11" fillId="2" borderId="0" xfId="40" applyFont="1" applyBorder="1" applyAlignment="1">
      <alignment vertical="center"/>
    </xf>
    <xf numFmtId="167" fontId="11" fillId="2" borderId="0" xfId="28" applyFont="1" applyFill="1" applyBorder="1" applyAlignment="1">
      <alignment vertical="center"/>
    </xf>
    <xf numFmtId="0" fontId="11" fillId="2" borderId="0" xfId="42" applyFont="1" applyFill="1" applyBorder="1" applyAlignment="1">
      <alignment vertical="center"/>
    </xf>
    <xf numFmtId="0" fontId="11" fillId="2" borderId="0" xfId="0" applyFont="1" applyFill="1" applyAlignment="1">
      <alignment vertical="center"/>
    </xf>
    <xf numFmtId="49" fontId="11" fillId="2" borderId="0" xfId="0" applyNumberFormat="1" applyFont="1" applyAlignment="1">
      <alignment vertical="center"/>
    </xf>
    <xf numFmtId="2" fontId="11" fillId="2" borderId="0" xfId="0" applyNumberFormat="1" applyFont="1" applyBorder="1" applyAlignment="1">
      <alignment vertical="center"/>
    </xf>
    <xf numFmtId="0" fontId="11" fillId="0" borderId="0" xfId="0" applyFont="1" applyFill="1" applyAlignment="1">
      <alignment vertical="center"/>
    </xf>
    <xf numFmtId="0" fontId="11" fillId="2" borderId="0" xfId="43" applyFont="1" applyAlignment="1">
      <alignment vertical="center"/>
    </xf>
    <xf numFmtId="171" fontId="44" fillId="2" borderId="0" xfId="0" applyNumberFormat="1" applyFont="1" applyAlignment="1">
      <alignment horizontal="right" vertical="center"/>
    </xf>
    <xf numFmtId="171" fontId="44" fillId="0" borderId="0" xfId="0" applyNumberFormat="1" applyFont="1" applyFill="1" applyAlignment="1">
      <alignment horizontal="right" vertical="center"/>
    </xf>
    <xf numFmtId="0" fontId="11" fillId="2" borderId="0" xfId="42" applyFont="1" applyAlignment="1">
      <alignment vertical="center"/>
    </xf>
    <xf numFmtId="0" fontId="11" fillId="2" borderId="0" xfId="46" applyFont="1" applyFill="1" applyBorder="1" applyAlignment="1">
      <alignment vertical="center"/>
    </xf>
    <xf numFmtId="0" fontId="48" fillId="2" borderId="0" xfId="46" applyFont="1" applyFill="1" applyBorder="1" applyAlignment="1">
      <alignment vertical="center"/>
    </xf>
    <xf numFmtId="0" fontId="49" fillId="2" borderId="0" xfId="46" applyFont="1" applyFill="1" applyBorder="1" applyAlignment="1">
      <alignment vertical="center"/>
    </xf>
    <xf numFmtId="170" fontId="11" fillId="2" borderId="0" xfId="28" applyNumberFormat="1" applyFont="1" applyFill="1" applyBorder="1" applyAlignment="1">
      <alignment vertical="center"/>
    </xf>
    <xf numFmtId="3" fontId="48" fillId="2" borderId="0" xfId="46" applyNumberFormat="1" applyFont="1" applyFill="1" applyBorder="1" applyAlignment="1">
      <alignment vertical="center"/>
    </xf>
    <xf numFmtId="3" fontId="49" fillId="2" borderId="0" xfId="46" applyNumberFormat="1" applyFont="1" applyFill="1" applyBorder="1" applyAlignment="1">
      <alignment vertical="center"/>
    </xf>
    <xf numFmtId="0" fontId="11" fillId="2" borderId="0" xfId="46" applyFont="1" applyFill="1" applyBorder="1" applyAlignment="1" applyProtection="1">
      <alignment vertical="center"/>
    </xf>
    <xf numFmtId="3" fontId="48" fillId="2" borderId="0" xfId="46" applyNumberFormat="1" applyFont="1" applyFill="1" applyBorder="1" applyAlignment="1" applyProtection="1">
      <alignment vertical="center"/>
    </xf>
    <xf numFmtId="0" fontId="11" fillId="2" borderId="0" xfId="46" quotePrefix="1" applyFont="1" applyFill="1" applyBorder="1" applyAlignment="1" applyProtection="1">
      <alignment vertical="center"/>
    </xf>
    <xf numFmtId="0" fontId="33" fillId="2" borderId="0" xfId="46" applyFont="1" applyFill="1" applyBorder="1" applyAlignment="1" applyProtection="1">
      <alignment vertical="center"/>
    </xf>
    <xf numFmtId="0" fontId="11" fillId="2" borderId="0" xfId="40" applyFont="1" applyFill="1" applyBorder="1" applyAlignment="1">
      <alignment vertical="center"/>
    </xf>
    <xf numFmtId="0" fontId="11" fillId="2" borderId="0" xfId="45" applyFont="1" applyFill="1" applyAlignment="1">
      <alignment vertical="center"/>
    </xf>
    <xf numFmtId="0" fontId="11" fillId="2" borderId="0" xfId="0" applyFont="1" applyFill="1" applyBorder="1" applyAlignment="1">
      <alignment vertical="center"/>
    </xf>
    <xf numFmtId="49" fontId="38" fillId="2" borderId="0" xfId="0" applyNumberFormat="1" applyFont="1" applyFill="1" applyBorder="1" applyAlignment="1">
      <alignment vertical="center" wrapText="1"/>
    </xf>
    <xf numFmtId="0" fontId="50" fillId="2" borderId="0" xfId="45" applyFont="1" applyFill="1" applyAlignment="1">
      <alignment vertical="center"/>
    </xf>
    <xf numFmtId="0" fontId="11" fillId="22" borderId="0" xfId="0" applyFont="1" applyFill="1" applyBorder="1" applyAlignment="1">
      <alignment vertical="center"/>
    </xf>
    <xf numFmtId="0" fontId="44" fillId="2" borderId="0" xfId="43" applyFont="1" applyBorder="1" applyAlignment="1">
      <alignment vertical="center"/>
    </xf>
    <xf numFmtId="0" fontId="11" fillId="2" borderId="0" xfId="43" applyFont="1" applyAlignment="1">
      <alignment horizontal="center" vertical="center" wrapText="1"/>
    </xf>
    <xf numFmtId="0" fontId="47" fillId="2" borderId="0" xfId="0" applyFont="1" applyFill="1" applyBorder="1" applyAlignment="1">
      <alignment vertical="center"/>
    </xf>
    <xf numFmtId="0" fontId="36" fillId="2" borderId="0" xfId="0" applyFont="1" applyFill="1" applyBorder="1" applyAlignment="1">
      <alignment vertical="center"/>
    </xf>
    <xf numFmtId="0" fontId="47" fillId="0" borderId="0" xfId="0" applyFont="1" applyFill="1" applyBorder="1" applyAlignment="1">
      <alignment vertical="center"/>
    </xf>
    <xf numFmtId="0" fontId="36" fillId="0" borderId="0" xfId="0" applyFont="1" applyFill="1" applyBorder="1" applyAlignment="1">
      <alignment vertical="center"/>
    </xf>
    <xf numFmtId="0" fontId="46" fillId="0" borderId="0" xfId="0" applyFont="1" applyFill="1" applyBorder="1" applyAlignment="1">
      <alignment vertical="center"/>
    </xf>
    <xf numFmtId="0" fontId="56" fillId="0" borderId="0" xfId="40" applyFont="1" applyFill="1" applyBorder="1" applyAlignment="1">
      <alignment horizontal="left" vertical="center" wrapText="1"/>
    </xf>
    <xf numFmtId="0" fontId="11" fillId="0" borderId="0" xfId="40" applyFont="1" applyFill="1" applyBorder="1" applyAlignment="1">
      <alignment vertical="center"/>
    </xf>
    <xf numFmtId="0" fontId="58" fillId="2" borderId="0" xfId="0" applyNumberFormat="1" applyFont="1" applyFill="1" applyAlignment="1">
      <alignment horizontal="left" vertical="center"/>
    </xf>
    <xf numFmtId="170" fontId="45" fillId="0" borderId="0" xfId="28" applyNumberFormat="1" applyFont="1" applyFill="1" applyBorder="1" applyAlignment="1">
      <alignment vertical="center"/>
    </xf>
    <xf numFmtId="0" fontId="53" fillId="0" borderId="0" xfId="52" applyFill="1"/>
    <xf numFmtId="0" fontId="15" fillId="0" borderId="0" xfId="53" applyFill="1"/>
    <xf numFmtId="0" fontId="15" fillId="0" borderId="0" xfId="53" applyFill="1" applyAlignment="1">
      <alignment vertical="top"/>
    </xf>
    <xf numFmtId="0" fontId="11" fillId="2" borderId="0" xfId="0" applyFont="1" applyAlignment="1">
      <alignment vertical="center"/>
    </xf>
    <xf numFmtId="0" fontId="11" fillId="2" borderId="0" xfId="0" applyFont="1" applyAlignment="1">
      <alignment vertical="center"/>
    </xf>
    <xf numFmtId="0" fontId="33" fillId="2" borderId="0" xfId="0" applyFont="1"/>
    <xf numFmtId="0" fontId="11" fillId="2" borderId="0" xfId="0" applyFont="1" applyAlignment="1">
      <alignment vertical="center"/>
    </xf>
    <xf numFmtId="0" fontId="11" fillId="2" borderId="0" xfId="0" applyFont="1" applyAlignment="1">
      <alignment vertical="center"/>
    </xf>
    <xf numFmtId="0" fontId="60" fillId="22" borderId="0" xfId="65" applyFont="1" applyFill="1" applyProtection="1"/>
    <xf numFmtId="0" fontId="65" fillId="20" borderId="16" xfId="65" applyFont="1" applyFill="1" applyBorder="1" applyAlignment="1" applyProtection="1">
      <alignment vertical="center"/>
      <protection locked="0"/>
    </xf>
    <xf numFmtId="0" fontId="60" fillId="25" borderId="0" xfId="65" applyFont="1" applyFill="1" applyBorder="1" applyProtection="1"/>
    <xf numFmtId="0" fontId="65" fillId="20" borderId="0" xfId="65" applyFont="1" applyFill="1" applyBorder="1" applyAlignment="1" applyProtection="1">
      <alignment horizontal="left" vertical="center"/>
    </xf>
    <xf numFmtId="0" fontId="65" fillId="20" borderId="0" xfId="65" applyFont="1" applyFill="1" applyBorder="1" applyAlignment="1" applyProtection="1">
      <alignment vertical="center"/>
    </xf>
    <xf numFmtId="0" fontId="32" fillId="20" borderId="0" xfId="65" applyFont="1" applyFill="1" applyBorder="1" applyAlignment="1" applyProtection="1">
      <alignment vertical="center"/>
    </xf>
    <xf numFmtId="0" fontId="67" fillId="27" borderId="0" xfId="65" applyFont="1" applyFill="1" applyAlignment="1">
      <alignment vertical="center"/>
    </xf>
    <xf numFmtId="0" fontId="68" fillId="22" borderId="0" xfId="65" applyFont="1" applyFill="1" applyAlignment="1" applyProtection="1">
      <alignment horizontal="left" vertical="top" wrapText="1"/>
    </xf>
    <xf numFmtId="0" fontId="11" fillId="22" borderId="0" xfId="65" applyFont="1" applyFill="1" applyAlignment="1" applyProtection="1">
      <alignment horizontal="left" vertical="top" wrapText="1"/>
    </xf>
    <xf numFmtId="0" fontId="69" fillId="25" borderId="0" xfId="65" applyFont="1" applyFill="1"/>
    <xf numFmtId="0" fontId="11" fillId="22" borderId="0" xfId="65" applyFont="1" applyFill="1" applyProtection="1"/>
    <xf numFmtId="0" fontId="70" fillId="28" borderId="10" xfId="65" applyFont="1" applyFill="1" applyBorder="1" applyAlignment="1" applyProtection="1">
      <alignment horizontal="center"/>
    </xf>
    <xf numFmtId="0" fontId="36" fillId="28" borderId="0" xfId="65" applyFont="1" applyFill="1" applyBorder="1" applyProtection="1"/>
    <xf numFmtId="0" fontId="11" fillId="28" borderId="0" xfId="65" applyFont="1" applyFill="1" applyBorder="1" applyProtection="1"/>
    <xf numFmtId="0" fontId="11" fillId="28" borderId="11" xfId="65" applyFont="1" applyFill="1" applyBorder="1" applyProtection="1"/>
    <xf numFmtId="0" fontId="35" fillId="28" borderId="10" xfId="65" applyFont="1" applyFill="1" applyBorder="1" applyAlignment="1" applyProtection="1">
      <alignment horizontal="left" indent="1"/>
    </xf>
    <xf numFmtId="0" fontId="11" fillId="28" borderId="11" xfId="65" applyFont="1" applyFill="1" applyBorder="1" applyAlignment="1" applyProtection="1"/>
    <xf numFmtId="0" fontId="11" fillId="28" borderId="0" xfId="65" applyFont="1" applyFill="1" applyBorder="1" applyAlignment="1" applyProtection="1">
      <alignment horizontal="left"/>
    </xf>
    <xf numFmtId="0" fontId="36" fillId="28" borderId="19" xfId="65" applyFont="1" applyFill="1" applyBorder="1" applyAlignment="1" applyProtection="1">
      <alignment horizontal="left" indent="1"/>
    </xf>
    <xf numFmtId="0" fontId="38" fillId="28" borderId="11" xfId="65" applyFont="1" applyFill="1" applyBorder="1" applyAlignment="1" applyProtection="1"/>
    <xf numFmtId="0" fontId="38" fillId="28" borderId="0" xfId="65" applyFont="1" applyFill="1" applyBorder="1" applyProtection="1"/>
    <xf numFmtId="0" fontId="11" fillId="24" borderId="18" xfId="65" applyFont="1" applyFill="1" applyBorder="1" applyAlignment="1" applyProtection="1">
      <alignment horizontal="left"/>
      <protection locked="0"/>
    </xf>
    <xf numFmtId="0" fontId="36" fillId="28" borderId="10" xfId="65" applyFont="1" applyFill="1" applyBorder="1" applyAlignment="1" applyProtection="1">
      <alignment horizontal="left" indent="1"/>
    </xf>
    <xf numFmtId="0" fontId="11" fillId="28" borderId="0" xfId="65" applyFont="1" applyFill="1" applyBorder="1" applyAlignment="1" applyProtection="1">
      <alignment horizontal="center" vertical="top"/>
    </xf>
    <xf numFmtId="0" fontId="11" fillId="28" borderId="0" xfId="65" applyFont="1" applyFill="1" applyBorder="1" applyAlignment="1" applyProtection="1">
      <alignment vertical="top"/>
    </xf>
    <xf numFmtId="0" fontId="11" fillId="28" borderId="0" xfId="65" applyFont="1" applyFill="1" applyBorder="1" applyAlignment="1" applyProtection="1">
      <alignment horizontal="center"/>
    </xf>
    <xf numFmtId="0" fontId="11" fillId="28" borderId="44" xfId="65" applyFont="1" applyFill="1" applyBorder="1" applyAlignment="1" applyProtection="1"/>
    <xf numFmtId="0" fontId="11" fillId="28" borderId="44" xfId="65" applyFont="1" applyFill="1" applyBorder="1" applyProtection="1"/>
    <xf numFmtId="0" fontId="59" fillId="33" borderId="10" xfId="69" applyFont="1" applyFill="1" applyBorder="1" applyAlignment="1" applyProtection="1">
      <alignment horizontal="left" indent="1"/>
    </xf>
    <xf numFmtId="0" fontId="11" fillId="33" borderId="0" xfId="69" applyFont="1" applyFill="1" applyBorder="1" applyProtection="1"/>
    <xf numFmtId="0" fontId="11" fillId="33" borderId="11" xfId="69" applyFont="1" applyFill="1" applyBorder="1" applyProtection="1"/>
    <xf numFmtId="0" fontId="72" fillId="33" borderId="0" xfId="69" applyFont="1" applyFill="1" applyBorder="1" applyProtection="1"/>
    <xf numFmtId="0" fontId="71" fillId="33" borderId="19" xfId="69" applyFont="1" applyFill="1" applyBorder="1" applyAlignment="1" applyProtection="1">
      <alignment horizontal="left" indent="1"/>
    </xf>
    <xf numFmtId="0" fontId="11" fillId="33" borderId="44" xfId="69" applyFont="1" applyFill="1" applyBorder="1" applyAlignment="1" applyProtection="1"/>
    <xf numFmtId="0" fontId="11" fillId="33" borderId="44" xfId="69" applyFont="1" applyFill="1" applyBorder="1" applyProtection="1"/>
    <xf numFmtId="0" fontId="60" fillId="31" borderId="0" xfId="65" applyFont="1" applyFill="1" applyBorder="1" applyProtection="1"/>
    <xf numFmtId="0" fontId="60" fillId="22" borderId="0" xfId="65" applyFont="1" applyFill="1" applyAlignment="1" applyProtection="1">
      <alignment vertical="center"/>
    </xf>
    <xf numFmtId="0" fontId="11" fillId="31" borderId="46" xfId="65" applyFont="1" applyFill="1" applyBorder="1" applyProtection="1"/>
    <xf numFmtId="0" fontId="60" fillId="31" borderId="11" xfId="65" applyFont="1" applyFill="1" applyBorder="1" applyProtection="1"/>
    <xf numFmtId="0" fontId="33" fillId="35" borderId="32" xfId="70" applyFont="1" applyFill="1" applyBorder="1" applyAlignment="1" applyProtection="1">
      <alignment horizontal="center" vertical="center"/>
      <protection locked="0"/>
    </xf>
    <xf numFmtId="0" fontId="69" fillId="25" borderId="0" xfId="95" applyBorder="1">
      <alignment vertical="center"/>
    </xf>
    <xf numFmtId="0" fontId="11" fillId="0" borderId="42" xfId="97" applyBorder="1">
      <alignment horizontal="left" vertical="center" wrapText="1" indent="1"/>
    </xf>
    <xf numFmtId="0" fontId="0" fillId="2" borderId="0" xfId="0" applyBorder="1"/>
    <xf numFmtId="0" fontId="69" fillId="25" borderId="0" xfId="95" applyBorder="1" applyAlignment="1">
      <alignment vertical="center"/>
    </xf>
    <xf numFmtId="0" fontId="69" fillId="25" borderId="15" xfId="95" applyBorder="1" applyAlignment="1">
      <alignment vertical="center"/>
    </xf>
    <xf numFmtId="0" fontId="69" fillId="25" borderId="16" xfId="95" applyBorder="1" applyAlignment="1">
      <alignment vertical="center"/>
    </xf>
    <xf numFmtId="0" fontId="55" fillId="26" borderId="16" xfId="45" applyFont="1" applyFill="1" applyBorder="1" applyAlignment="1">
      <alignment horizontal="left" vertical="center"/>
    </xf>
    <xf numFmtId="0" fontId="33" fillId="29" borderId="62" xfId="96" applyBorder="1">
      <alignment horizontal="center" vertical="center" wrapText="1"/>
    </xf>
    <xf numFmtId="0" fontId="69" fillId="25" borderId="15" xfId="95" applyBorder="1" applyAlignment="1">
      <alignment horizontal="left" vertical="center"/>
    </xf>
    <xf numFmtId="0" fontId="69" fillId="25" borderId="16" xfId="95" applyBorder="1" applyAlignment="1">
      <alignment horizontal="left" vertical="center"/>
    </xf>
    <xf numFmtId="0" fontId="69" fillId="25" borderId="17" xfId="95" applyBorder="1" applyAlignment="1">
      <alignment horizontal="left" vertical="center"/>
    </xf>
    <xf numFmtId="0" fontId="33" fillId="27" borderId="48" xfId="53" applyFont="1" applyFill="1" applyBorder="1" applyAlignment="1">
      <alignment horizontal="right"/>
    </xf>
    <xf numFmtId="0" fontId="69" fillId="38" borderId="30" xfId="95" applyFont="1" applyFill="1" applyBorder="1" applyAlignment="1">
      <alignment vertical="center"/>
    </xf>
    <xf numFmtId="0" fontId="69" fillId="38" borderId="31" xfId="95" applyFont="1" applyFill="1" applyBorder="1" applyAlignment="1">
      <alignment vertical="center"/>
    </xf>
    <xf numFmtId="0" fontId="11" fillId="2" borderId="0" xfId="0" applyFont="1" applyAlignment="1">
      <alignment vertical="center"/>
    </xf>
    <xf numFmtId="0" fontId="40" fillId="2" borderId="0" xfId="41" applyFont="1" applyFill="1" applyBorder="1" applyAlignment="1">
      <alignment horizontal="left" vertical="center" indent="1"/>
    </xf>
    <xf numFmtId="0" fontId="40" fillId="2" borderId="0" xfId="41" applyFont="1" applyAlignment="1">
      <alignment horizontal="left" vertical="center" indent="1"/>
    </xf>
    <xf numFmtId="0" fontId="11" fillId="22" borderId="15" xfId="42" applyFont="1" applyFill="1" applyBorder="1" applyAlignment="1">
      <alignment horizontal="left" vertical="center" indent="1"/>
    </xf>
    <xf numFmtId="0" fontId="11" fillId="22" borderId="16" xfId="42" applyFont="1" applyFill="1" applyBorder="1" applyAlignment="1">
      <alignment horizontal="left" vertical="center" indent="1"/>
    </xf>
    <xf numFmtId="0" fontId="11" fillId="22" borderId="17" xfId="42" applyFont="1" applyFill="1" applyBorder="1" applyAlignment="1">
      <alignment horizontal="left" vertical="center" indent="1"/>
    </xf>
    <xf numFmtId="173" fontId="45" fillId="15" borderId="40" xfId="62" applyNumberFormat="1" applyFont="1" applyBorder="1" applyAlignment="1">
      <alignment vertical="center"/>
    </xf>
    <xf numFmtId="0" fontId="33" fillId="29" borderId="66" xfId="97" applyFont="1" applyFill="1" applyBorder="1">
      <alignment horizontal="left" vertical="center" wrapText="1" indent="1"/>
    </xf>
    <xf numFmtId="9" fontId="46" fillId="29" borderId="67" xfId="66" applyFont="1" applyFill="1" applyBorder="1" applyAlignment="1">
      <alignment vertical="center"/>
    </xf>
    <xf numFmtId="0" fontId="33" fillId="26" borderId="66" xfId="59" applyFont="1" applyFill="1" applyBorder="1" applyAlignment="1">
      <alignment horizontal="center" vertical="center" wrapText="1"/>
    </xf>
    <xf numFmtId="0" fontId="11" fillId="2" borderId="0" xfId="0" applyFont="1" applyAlignment="1">
      <alignment vertical="center"/>
    </xf>
    <xf numFmtId="165" fontId="33" fillId="31" borderId="13" xfId="0" applyNumberFormat="1" applyFont="1" applyFill="1" applyBorder="1" applyAlignment="1">
      <alignment horizontal="center" vertical="center" wrapText="1"/>
    </xf>
    <xf numFmtId="9" fontId="45" fillId="15" borderId="40" xfId="66" applyFont="1" applyFill="1" applyBorder="1" applyAlignment="1">
      <alignment vertical="center"/>
    </xf>
    <xf numFmtId="0" fontId="11" fillId="0" borderId="42" xfId="97" applyBorder="1" applyAlignment="1">
      <alignment horizontal="left" vertical="center" wrapText="1" indent="2"/>
    </xf>
    <xf numFmtId="165" fontId="33" fillId="37" borderId="12" xfId="0" applyNumberFormat="1" applyFont="1" applyFill="1" applyBorder="1" applyAlignment="1">
      <alignment horizontal="center" vertical="center" wrapText="1"/>
    </xf>
    <xf numFmtId="0" fontId="11" fillId="2" borderId="0" xfId="40" applyFont="1" applyAlignment="1">
      <alignment vertical="center"/>
    </xf>
    <xf numFmtId="0" fontId="34" fillId="0" borderId="0" xfId="44" applyFont="1" applyAlignment="1">
      <alignment vertical="center"/>
    </xf>
    <xf numFmtId="0" fontId="11" fillId="2" borderId="0" xfId="0" applyFont="1" applyAlignment="1">
      <alignment vertical="center"/>
    </xf>
    <xf numFmtId="165" fontId="33" fillId="37" borderId="84" xfId="0" applyNumberFormat="1" applyFont="1" applyFill="1" applyBorder="1" applyAlignment="1">
      <alignment horizontal="center" vertical="center" wrapText="1"/>
    </xf>
    <xf numFmtId="0" fontId="11" fillId="0" borderId="47" xfId="97" applyBorder="1">
      <alignment horizontal="left" vertical="center" wrapText="1" indent="1"/>
    </xf>
    <xf numFmtId="0" fontId="33" fillId="37" borderId="32" xfId="0" applyFont="1" applyFill="1" applyBorder="1" applyAlignment="1">
      <alignment horizontal="center" vertical="center"/>
    </xf>
    <xf numFmtId="0" fontId="0" fillId="2" borderId="0" xfId="0" applyAlignment="1">
      <alignment vertical="top"/>
    </xf>
    <xf numFmtId="0" fontId="11" fillId="2" borderId="0" xfId="40" applyFont="1" applyAlignment="1">
      <alignment vertical="top"/>
    </xf>
    <xf numFmtId="173" fontId="45" fillId="15" borderId="56" xfId="62" applyNumberFormat="1" applyFont="1" applyBorder="1" applyAlignment="1">
      <alignment vertical="center"/>
    </xf>
    <xf numFmtId="0" fontId="11" fillId="0" borderId="38" xfId="97" applyBorder="1">
      <alignment horizontal="left" vertical="center" wrapText="1" indent="1"/>
    </xf>
    <xf numFmtId="0" fontId="11" fillId="0" borderId="112" xfId="97" applyBorder="1">
      <alignment horizontal="left" vertical="center" wrapText="1" indent="1"/>
    </xf>
    <xf numFmtId="0" fontId="33" fillId="29" borderId="66" xfId="40" applyFont="1" applyFill="1" applyBorder="1" applyAlignment="1">
      <alignment horizontal="right" vertical="center" wrapText="1"/>
    </xf>
    <xf numFmtId="173" fontId="45" fillId="29" borderId="67" xfId="62" applyNumberFormat="1" applyFont="1" applyFill="1" applyBorder="1" applyAlignment="1">
      <alignment vertical="center"/>
    </xf>
    <xf numFmtId="9" fontId="45" fillId="29" borderId="67" xfId="66" applyFont="1" applyFill="1" applyBorder="1" applyAlignment="1">
      <alignment vertical="center"/>
    </xf>
    <xf numFmtId="173" fontId="45" fillId="29" borderId="68" xfId="62" applyNumberFormat="1" applyFont="1" applyFill="1" applyBorder="1" applyAlignment="1">
      <alignment vertical="center"/>
    </xf>
    <xf numFmtId="9" fontId="45" fillId="26" borderId="72" xfId="66" applyFont="1" applyFill="1" applyBorder="1" applyAlignment="1">
      <alignment vertical="center"/>
    </xf>
    <xf numFmtId="9" fontId="45" fillId="26" borderId="40" xfId="66" applyFont="1" applyFill="1" applyBorder="1" applyAlignment="1">
      <alignment vertical="center"/>
    </xf>
    <xf numFmtId="9" fontId="45" fillId="26" borderId="71" xfId="66" applyFont="1" applyFill="1" applyBorder="1" applyAlignment="1">
      <alignment vertical="center"/>
    </xf>
    <xf numFmtId="0" fontId="11" fillId="0" borderId="63" xfId="97" applyBorder="1">
      <alignment horizontal="left" vertical="center" wrapText="1" indent="1"/>
    </xf>
    <xf numFmtId="9" fontId="45" fillId="26" borderId="73" xfId="66" applyFont="1" applyFill="1" applyBorder="1" applyAlignment="1">
      <alignment vertical="center"/>
    </xf>
    <xf numFmtId="173" fontId="11" fillId="29" borderId="67" xfId="62" applyNumberFormat="1" applyFont="1" applyFill="1" applyBorder="1" applyAlignment="1">
      <alignment vertical="center"/>
    </xf>
    <xf numFmtId="9" fontId="45" fillId="29" borderId="68" xfId="66" applyFont="1" applyFill="1" applyBorder="1" applyAlignment="1">
      <alignment vertical="center"/>
    </xf>
    <xf numFmtId="49" fontId="33" fillId="31" borderId="117" xfId="61" applyNumberFormat="1" applyFont="1" applyFill="1" applyBorder="1" applyAlignment="1">
      <alignment horizontal="center" vertical="center" wrapText="1"/>
    </xf>
    <xf numFmtId="49" fontId="33" fillId="31" borderId="26" xfId="61" applyNumberFormat="1" applyFont="1" applyFill="1" applyBorder="1" applyAlignment="1">
      <alignment horizontal="center" vertical="center" wrapText="1"/>
    </xf>
    <xf numFmtId="49" fontId="33" fillId="37" borderId="87" xfId="61" applyNumberFormat="1" applyFont="1" applyFill="1" applyBorder="1" applyAlignment="1">
      <alignment horizontal="center" vertical="center" wrapText="1"/>
    </xf>
    <xf numFmtId="9" fontId="45" fillId="26" borderId="105" xfId="66" applyFont="1" applyFill="1" applyBorder="1" applyAlignment="1">
      <alignment vertical="center"/>
    </xf>
    <xf numFmtId="9" fontId="45" fillId="26" borderId="64" xfId="66" applyFont="1" applyFill="1" applyBorder="1" applyAlignment="1">
      <alignment vertical="center"/>
    </xf>
    <xf numFmtId="173" fontId="11" fillId="29" borderId="68" xfId="62" applyNumberFormat="1" applyFont="1" applyFill="1" applyBorder="1" applyAlignment="1">
      <alignment vertical="center"/>
    </xf>
    <xf numFmtId="0" fontId="69" fillId="25" borderId="0" xfId="95" applyBorder="1">
      <alignment vertical="center"/>
    </xf>
    <xf numFmtId="0" fontId="33" fillId="29" borderId="85" xfId="96" applyFont="1" applyBorder="1" applyAlignment="1" applyProtection="1">
      <alignment horizontal="left" vertical="center" wrapText="1"/>
    </xf>
    <xf numFmtId="0" fontId="33" fillId="29" borderId="14" xfId="96" applyBorder="1" applyProtection="1">
      <alignment horizontal="center" vertical="center" wrapText="1"/>
    </xf>
    <xf numFmtId="0" fontId="33" fillId="29" borderId="59" xfId="96" applyBorder="1" applyProtection="1">
      <alignment horizontal="center" vertical="center" wrapText="1"/>
    </xf>
    <xf numFmtId="0" fontId="33" fillId="37" borderId="12" xfId="53" applyFont="1" applyFill="1" applyBorder="1" applyAlignment="1">
      <alignment horizontal="center" vertical="center" wrapText="1"/>
    </xf>
    <xf numFmtId="0" fontId="33" fillId="37" borderId="12" xfId="0" applyFont="1" applyFill="1" applyBorder="1" applyAlignment="1">
      <alignment horizontal="center" vertical="center" wrapText="1"/>
    </xf>
    <xf numFmtId="0" fontId="55" fillId="26" borderId="0" xfId="45" applyFont="1" applyFill="1" applyBorder="1" applyAlignment="1">
      <alignment horizontal="left" vertical="center" indent="1"/>
    </xf>
    <xf numFmtId="0" fontId="55" fillId="26" borderId="10" xfId="45" applyFont="1" applyFill="1" applyBorder="1" applyAlignment="1">
      <alignment horizontal="left" vertical="center" indent="1"/>
    </xf>
    <xf numFmtId="0" fontId="33" fillId="27" borderId="75" xfId="43" applyFont="1" applyFill="1" applyBorder="1" applyAlignment="1">
      <alignment horizontal="right" vertical="center" wrapText="1"/>
    </xf>
    <xf numFmtId="0" fontId="55" fillId="26" borderId="47" xfId="45" applyFont="1" applyFill="1" applyBorder="1" applyAlignment="1">
      <alignment horizontal="left" vertical="center" indent="1"/>
    </xf>
    <xf numFmtId="0" fontId="55" fillId="26" borderId="48" xfId="45" applyFont="1" applyFill="1" applyBorder="1" applyAlignment="1">
      <alignment horizontal="left" vertical="center" indent="1"/>
    </xf>
    <xf numFmtId="0" fontId="34" fillId="29" borderId="30" xfId="95" applyFont="1" applyFill="1" applyBorder="1" applyAlignment="1">
      <alignment vertical="center"/>
    </xf>
    <xf numFmtId="0" fontId="34" fillId="29" borderId="115" xfId="95" applyFont="1" applyFill="1" applyBorder="1" applyAlignment="1">
      <alignment vertical="center"/>
    </xf>
    <xf numFmtId="0" fontId="34" fillId="29" borderId="33" xfId="95" applyFont="1" applyFill="1" applyBorder="1" applyAlignment="1">
      <alignment vertical="center"/>
    </xf>
    <xf numFmtId="0" fontId="55" fillId="26" borderId="0" xfId="45" applyFont="1" applyFill="1" applyBorder="1" applyAlignment="1">
      <alignment horizontal="left" vertical="center"/>
    </xf>
    <xf numFmtId="0" fontId="55" fillId="26" borderId="96" xfId="45" applyFont="1" applyFill="1" applyBorder="1" applyAlignment="1">
      <alignment vertical="center" wrapText="1"/>
    </xf>
    <xf numFmtId="0" fontId="34" fillId="29" borderId="111" xfId="95" applyFont="1" applyFill="1" applyBorder="1" applyAlignment="1">
      <alignment vertical="center"/>
    </xf>
    <xf numFmtId="0" fontId="34" fillId="29" borderId="96" xfId="95" applyFont="1" applyFill="1" applyBorder="1" applyAlignment="1">
      <alignment vertical="center"/>
    </xf>
    <xf numFmtId="0" fontId="34" fillId="29" borderId="97" xfId="95" applyFont="1" applyFill="1" applyBorder="1" applyAlignment="1">
      <alignment vertical="center"/>
    </xf>
    <xf numFmtId="0" fontId="33" fillId="26" borderId="57" xfId="96" applyFill="1" applyBorder="1">
      <alignment horizontal="center" vertical="center" wrapText="1"/>
    </xf>
    <xf numFmtId="0" fontId="33" fillId="30" borderId="57" xfId="96" applyFill="1" applyBorder="1">
      <alignment horizontal="center" vertical="center" wrapText="1"/>
    </xf>
    <xf numFmtId="0" fontId="33" fillId="30" borderId="58" xfId="96" applyFill="1" applyBorder="1">
      <alignment horizontal="center" vertical="center" wrapText="1"/>
    </xf>
    <xf numFmtId="0" fontId="81" fillId="28" borderId="10" xfId="65" applyFont="1" applyFill="1" applyBorder="1" applyAlignment="1" applyProtection="1">
      <alignment horizontal="left" indent="1"/>
    </xf>
    <xf numFmtId="0" fontId="81" fillId="28" borderId="10" xfId="65" quotePrefix="1" applyFont="1" applyFill="1" applyBorder="1" applyAlignment="1" applyProtection="1">
      <alignment horizontal="left" indent="1"/>
    </xf>
    <xf numFmtId="0" fontId="81" fillId="28" borderId="10" xfId="65" applyFont="1" applyFill="1" applyBorder="1" applyAlignment="1" applyProtection="1">
      <alignment horizontal="left" vertical="top"/>
    </xf>
    <xf numFmtId="0" fontId="81" fillId="33" borderId="10" xfId="69" applyFont="1" applyFill="1" applyBorder="1" applyAlignment="1" applyProtection="1">
      <alignment horizontal="left" indent="1"/>
    </xf>
    <xf numFmtId="0" fontId="11" fillId="28" borderId="0" xfId="65" applyFont="1" applyFill="1" applyBorder="1" applyAlignment="1" applyProtection="1"/>
    <xf numFmtId="0" fontId="36" fillId="28" borderId="123" xfId="65" applyFont="1" applyFill="1" applyBorder="1" applyAlignment="1" applyProtection="1">
      <alignment horizontal="left" indent="1"/>
    </xf>
    <xf numFmtId="0" fontId="11" fillId="28" borderId="24" xfId="65" applyFont="1" applyFill="1" applyBorder="1" applyAlignment="1" applyProtection="1"/>
    <xf numFmtId="0" fontId="11" fillId="28" borderId="24" xfId="65" applyFont="1" applyFill="1" applyBorder="1" applyProtection="1"/>
    <xf numFmtId="0" fontId="33" fillId="29" borderId="47" xfId="97" applyFont="1" applyFill="1" applyBorder="1">
      <alignment horizontal="left" vertical="center" wrapText="1" indent="1"/>
    </xf>
    <xf numFmtId="0" fontId="33" fillId="26" borderId="38" xfId="97" applyFont="1" applyFill="1" applyBorder="1">
      <alignment horizontal="left" vertical="center" wrapText="1" indent="1"/>
    </xf>
    <xf numFmtId="169" fontId="33" fillId="26" borderId="30" xfId="0" quotePrefix="1" applyNumberFormat="1" applyFont="1" applyFill="1" applyBorder="1" applyAlignment="1">
      <alignment horizontal="left" vertical="center"/>
    </xf>
    <xf numFmtId="2" fontId="33" fillId="26" borderId="115" xfId="0" applyNumberFormat="1" applyFont="1" applyFill="1" applyBorder="1" applyAlignment="1">
      <alignment horizontal="center" vertical="center"/>
    </xf>
    <xf numFmtId="165" fontId="33" fillId="26" borderId="115" xfId="0" applyNumberFormat="1" applyFont="1" applyFill="1" applyBorder="1" applyAlignment="1">
      <alignment horizontal="center" vertical="center"/>
    </xf>
    <xf numFmtId="49" fontId="33" fillId="26" borderId="115" xfId="0" applyNumberFormat="1" applyFont="1" applyFill="1" applyBorder="1" applyAlignment="1">
      <alignment horizontal="center" vertical="center"/>
    </xf>
    <xf numFmtId="39" fontId="33" fillId="26" borderId="115" xfId="0" applyNumberFormat="1" applyFont="1" applyFill="1" applyBorder="1" applyAlignment="1">
      <alignment horizontal="center" vertical="center"/>
    </xf>
    <xf numFmtId="165" fontId="33" fillId="26" borderId="33" xfId="0" applyNumberFormat="1" applyFont="1" applyFill="1" applyBorder="1" applyAlignment="1">
      <alignment horizontal="center" vertical="center"/>
    </xf>
    <xf numFmtId="1" fontId="33" fillId="27" borderId="104" xfId="0" applyNumberFormat="1" applyFont="1" applyFill="1" applyBorder="1" applyAlignment="1">
      <alignment horizontal="right" vertical="center"/>
    </xf>
    <xf numFmtId="1" fontId="33" fillId="27" borderId="55" xfId="62" applyNumberFormat="1" applyFont="1" applyFill="1" applyBorder="1" applyAlignment="1">
      <alignment horizontal="right" vertical="center"/>
    </xf>
    <xf numFmtId="165" fontId="33" fillId="37" borderId="113" xfId="0" applyNumberFormat="1" applyFont="1" applyFill="1" applyBorder="1" applyAlignment="1">
      <alignment horizontal="center" vertical="center" wrapText="1"/>
    </xf>
    <xf numFmtId="0" fontId="55" fillId="26" borderId="11" xfId="45" applyFont="1" applyFill="1" applyBorder="1" applyAlignment="1">
      <alignment vertical="center" wrapText="1"/>
    </xf>
    <xf numFmtId="0" fontId="11" fillId="2" borderId="0" xfId="64"/>
    <xf numFmtId="0" fontId="11" fillId="2" borderId="0" xfId="99" applyFont="1"/>
    <xf numFmtId="0" fontId="11" fillId="2" borderId="0" xfId="99"/>
    <xf numFmtId="0" fontId="38" fillId="2" borderId="0" xfId="99" applyFont="1" applyFill="1" applyBorder="1" applyAlignment="1">
      <alignment horizontal="right" vertical="center" wrapText="1"/>
    </xf>
    <xf numFmtId="0" fontId="45" fillId="2" borderId="0" xfId="99" applyNumberFormat="1" applyFont="1" applyFill="1" applyBorder="1" applyAlignment="1">
      <alignment horizontal="center" vertical="center" wrapText="1"/>
    </xf>
    <xf numFmtId="3" fontId="11" fillId="2" borderId="0" xfId="64" applyNumberFormat="1"/>
    <xf numFmtId="4" fontId="11" fillId="2" borderId="0" xfId="64" applyNumberFormat="1"/>
    <xf numFmtId="3" fontId="34" fillId="2" borderId="0" xfId="64" applyNumberFormat="1" applyFont="1"/>
    <xf numFmtId="179" fontId="11" fillId="2" borderId="0" xfId="64" applyNumberFormat="1"/>
    <xf numFmtId="179" fontId="11" fillId="2" borderId="0" xfId="64" applyNumberFormat="1" applyAlignment="1">
      <alignment wrapText="1"/>
    </xf>
    <xf numFmtId="0" fontId="11" fillId="2" borderId="0" xfId="98"/>
    <xf numFmtId="3" fontId="11" fillId="2" borderId="0" xfId="98" applyNumberFormat="1"/>
    <xf numFmtId="4" fontId="11" fillId="2" borderId="0" xfId="98" applyNumberFormat="1"/>
    <xf numFmtId="0" fontId="11" fillId="0" borderId="0" xfId="56" applyFont="1" applyFill="1" applyBorder="1" applyAlignment="1">
      <alignment wrapText="1"/>
    </xf>
    <xf numFmtId="3" fontId="33" fillId="2" borderId="0" xfId="44" applyNumberFormat="1" applyFont="1" applyFill="1" applyAlignment="1"/>
    <xf numFmtId="4" fontId="33" fillId="2" borderId="0" xfId="44" applyNumberFormat="1" applyFont="1" applyFill="1" applyAlignment="1"/>
    <xf numFmtId="0" fontId="11" fillId="2" borderId="0" xfId="44" applyFill="1" applyAlignment="1"/>
    <xf numFmtId="4" fontId="11" fillId="2" borderId="0" xfId="44" applyNumberFormat="1" applyFill="1" applyAlignment="1"/>
    <xf numFmtId="0" fontId="11" fillId="2" borderId="0" xfId="44" applyFill="1"/>
    <xf numFmtId="14" fontId="11" fillId="2" borderId="0" xfId="44" applyNumberFormat="1" applyFill="1"/>
    <xf numFmtId="0" fontId="33" fillId="2" borderId="0" xfId="44" applyFont="1" applyFill="1" applyAlignment="1"/>
    <xf numFmtId="0" fontId="11" fillId="2" borderId="0" xfId="98" applyFont="1"/>
    <xf numFmtId="14" fontId="11" fillId="2" borderId="0" xfId="98" applyNumberFormat="1"/>
    <xf numFmtId="0" fontId="11" fillId="2" borderId="0" xfId="98" applyAlignment="1"/>
    <xf numFmtId="3" fontId="11" fillId="2" borderId="0" xfId="98" applyNumberFormat="1" applyAlignment="1"/>
    <xf numFmtId="0" fontId="11" fillId="2" borderId="0" xfId="104"/>
    <xf numFmtId="0" fontId="32" fillId="2" borderId="0" xfId="99" applyFont="1" applyFill="1"/>
    <xf numFmtId="0" fontId="36" fillId="2" borderId="0" xfId="101" applyFont="1" applyFill="1" applyBorder="1" applyAlignment="1">
      <alignment horizontal="right" vertical="center" wrapText="1"/>
    </xf>
    <xf numFmtId="0" fontId="48" fillId="30" borderId="127" xfId="106" applyNumberFormat="1" applyFont="1" applyFill="1" applyBorder="1" applyAlignment="1" applyProtection="1">
      <alignment horizontal="center" vertical="center" wrapText="1"/>
    </xf>
    <xf numFmtId="0" fontId="84" fillId="25" borderId="0" xfId="108">
      <alignment vertical="center"/>
      <protection locked="0"/>
    </xf>
    <xf numFmtId="4" fontId="32" fillId="25" borderId="0" xfId="64" applyNumberFormat="1" applyFont="1" applyFill="1"/>
    <xf numFmtId="0" fontId="65" fillId="25" borderId="0" xfId="65" applyFont="1" applyFill="1" applyBorder="1" applyAlignment="1" applyProtection="1">
      <alignment horizontal="left" vertical="center"/>
    </xf>
    <xf numFmtId="0" fontId="11" fillId="2" borderId="0" xfId="0" applyFont="1" applyAlignment="1">
      <alignment vertical="center"/>
    </xf>
    <xf numFmtId="0" fontId="11" fillId="0" borderId="42" xfId="97" applyBorder="1">
      <alignment horizontal="left" vertical="center" wrapText="1" indent="1"/>
    </xf>
    <xf numFmtId="182" fontId="11" fillId="26" borderId="42" xfId="64" applyNumberFormat="1" applyFont="1" applyFill="1" applyBorder="1"/>
    <xf numFmtId="182" fontId="11" fillId="26" borderId="47" xfId="64" applyNumberFormat="1" applyFont="1" applyFill="1" applyBorder="1"/>
    <xf numFmtId="0" fontId="11" fillId="2" borderId="0" xfId="64" applyBorder="1"/>
    <xf numFmtId="0" fontId="65" fillId="20" borderId="126" xfId="65" applyFont="1" applyFill="1" applyBorder="1" applyAlignment="1" applyProtection="1">
      <alignment vertical="center"/>
      <protection locked="0"/>
    </xf>
    <xf numFmtId="0" fontId="11" fillId="0" borderId="63" xfId="97" applyBorder="1">
      <alignment horizontal="left" vertical="center" wrapText="1" indent="1"/>
    </xf>
    <xf numFmtId="0" fontId="33" fillId="29" borderId="77" xfId="96" applyBorder="1" applyAlignment="1">
      <alignment vertical="center"/>
    </xf>
    <xf numFmtId="0" fontId="33" fillId="29" borderId="90" xfId="96" applyBorder="1" applyAlignment="1">
      <alignment vertical="center"/>
    </xf>
    <xf numFmtId="0" fontId="11" fillId="30" borderId="40" xfId="64" applyFill="1" applyBorder="1" applyAlignment="1">
      <alignment horizontal="center"/>
    </xf>
    <xf numFmtId="0" fontId="11" fillId="0" borderId="46" xfId="97" applyBorder="1" applyAlignment="1">
      <alignment vertical="center" wrapText="1"/>
    </xf>
    <xf numFmtId="0" fontId="11" fillId="0" borderId="78" xfId="97" applyBorder="1" applyAlignment="1">
      <alignment vertical="center" wrapText="1"/>
    </xf>
    <xf numFmtId="0" fontId="11" fillId="30" borderId="48" xfId="64" applyFill="1" applyBorder="1" applyAlignment="1">
      <alignment horizontal="center"/>
    </xf>
    <xf numFmtId="0" fontId="33" fillId="26" borderId="46" xfId="96" applyFill="1" applyBorder="1" applyAlignment="1">
      <alignment vertical="center"/>
    </xf>
    <xf numFmtId="0" fontId="33" fillId="26" borderId="92" xfId="64" applyFont="1" applyFill="1" applyBorder="1" applyAlignment="1">
      <alignment horizontal="center"/>
    </xf>
    <xf numFmtId="0" fontId="33" fillId="26" borderId="52" xfId="64" applyFont="1" applyFill="1" applyBorder="1" applyAlignment="1">
      <alignment horizontal="center"/>
    </xf>
    <xf numFmtId="0" fontId="33" fillId="30" borderId="72" xfId="64" applyFont="1" applyFill="1" applyBorder="1" applyAlignment="1">
      <alignment horizontal="center"/>
    </xf>
    <xf numFmtId="0" fontId="11" fillId="2" borderId="0" xfId="0" applyFont="1" applyAlignment="1">
      <alignment vertical="center"/>
    </xf>
    <xf numFmtId="49" fontId="11" fillId="2" borderId="0" xfId="40" applyNumberFormat="1" applyFont="1" applyAlignment="1">
      <alignment vertical="center"/>
    </xf>
    <xf numFmtId="0" fontId="11" fillId="24" borderId="112" xfId="97" applyFill="1" applyBorder="1" applyProtection="1">
      <alignment horizontal="left" vertical="center" wrapText="1" indent="1"/>
      <protection locked="0"/>
    </xf>
    <xf numFmtId="0" fontId="11" fillId="24" borderId="42" xfId="97" applyFill="1" applyBorder="1" applyProtection="1">
      <alignment horizontal="left" vertical="center" wrapText="1" indent="1"/>
      <protection locked="0"/>
    </xf>
    <xf numFmtId="0" fontId="11" fillId="24" borderId="63" xfId="97" applyFill="1" applyBorder="1" applyProtection="1">
      <alignment horizontal="left" vertical="center" wrapText="1" indent="1"/>
      <protection locked="0"/>
    </xf>
    <xf numFmtId="0" fontId="69" fillId="25" borderId="0" xfId="95" applyBorder="1">
      <alignment vertical="center"/>
    </xf>
    <xf numFmtId="0" fontId="11" fillId="2" borderId="0" xfId="0" applyFont="1" applyAlignment="1">
      <alignment vertical="center"/>
    </xf>
    <xf numFmtId="0" fontId="9" fillId="0" borderId="0" xfId="113"/>
    <xf numFmtId="0" fontId="9" fillId="0" borderId="10" xfId="113" applyBorder="1"/>
    <xf numFmtId="0" fontId="85" fillId="37" borderId="134" xfId="113" applyFont="1" applyFill="1" applyBorder="1" applyAlignment="1">
      <alignment horizontal="center"/>
    </xf>
    <xf numFmtId="0" fontId="33" fillId="29" borderId="66" xfId="97" applyFont="1" applyFill="1" applyBorder="1" applyAlignment="1">
      <alignment horizontal="right" vertical="center" wrapText="1" indent="1"/>
    </xf>
    <xf numFmtId="0" fontId="69" fillId="25" borderId="0" xfId="95" applyBorder="1">
      <alignment vertical="center"/>
    </xf>
    <xf numFmtId="0" fontId="11" fillId="2" borderId="0" xfId="0" applyFont="1" applyAlignment="1">
      <alignment vertical="center"/>
    </xf>
    <xf numFmtId="0" fontId="52" fillId="2" borderId="0" xfId="0" applyFont="1" applyAlignment="1">
      <alignment vertical="center"/>
    </xf>
    <xf numFmtId="0" fontId="52" fillId="2" borderId="0" xfId="40" applyFont="1" applyAlignment="1">
      <alignment vertical="center"/>
    </xf>
    <xf numFmtId="0" fontId="52" fillId="0" borderId="0" xfId="0" applyFont="1" applyFill="1" applyAlignment="1">
      <alignment vertical="center"/>
    </xf>
    <xf numFmtId="0" fontId="33" fillId="2" borderId="0" xfId="0" applyFont="1" applyAlignment="1">
      <alignment vertical="center"/>
    </xf>
    <xf numFmtId="0" fontId="69" fillId="25" borderId="111" xfId="95" applyBorder="1">
      <alignment vertical="center"/>
    </xf>
    <xf numFmtId="0" fontId="69" fillId="25" borderId="0" xfId="95" applyBorder="1">
      <alignment vertical="center"/>
    </xf>
    <xf numFmtId="0" fontId="11" fillId="2" borderId="0" xfId="0" applyFont="1" applyAlignment="1">
      <alignment vertical="center"/>
    </xf>
    <xf numFmtId="0" fontId="11" fillId="0" borderId="42" xfId="97" applyBorder="1">
      <alignment horizontal="left" vertical="center" wrapText="1" indent="1"/>
    </xf>
    <xf numFmtId="0" fontId="11" fillId="26" borderId="42" xfId="97" applyFill="1" applyBorder="1">
      <alignment horizontal="left" vertical="center" wrapText="1" indent="1"/>
    </xf>
    <xf numFmtId="0" fontId="11" fillId="26" borderId="112" xfId="97" applyFill="1" applyBorder="1">
      <alignment horizontal="left" vertical="center" wrapText="1" indent="1"/>
    </xf>
    <xf numFmtId="0" fontId="69" fillId="25" borderId="111" xfId="95" applyBorder="1">
      <alignment vertical="center"/>
    </xf>
    <xf numFmtId="0" fontId="33" fillId="37" borderId="12" xfId="43" applyFont="1" applyFill="1" applyBorder="1" applyAlignment="1">
      <alignment horizontal="center" vertical="center" wrapText="1"/>
    </xf>
    <xf numFmtId="0" fontId="69" fillId="25" borderId="0" xfId="95" applyBorder="1">
      <alignment vertical="center"/>
    </xf>
    <xf numFmtId="0" fontId="11" fillId="2" borderId="0" xfId="0" applyFont="1" applyAlignment="1">
      <alignment vertical="center"/>
    </xf>
    <xf numFmtId="0" fontId="83" fillId="23" borderId="81" xfId="111" applyFont="1" applyFill="1" applyBorder="1" applyAlignment="1" applyProtection="1">
      <alignment horizontal="left" vertical="center" wrapText="1" indent="1"/>
    </xf>
    <xf numFmtId="0" fontId="83" fillId="23" borderId="46" xfId="111" applyFont="1" applyFill="1" applyBorder="1" applyAlignment="1" applyProtection="1">
      <alignment horizontal="left" vertical="center" wrapText="1" indent="1"/>
    </xf>
    <xf numFmtId="0" fontId="83" fillId="26" borderId="78" xfId="111" applyFont="1" applyFill="1" applyBorder="1" applyAlignment="1" applyProtection="1">
      <alignment horizontal="left" vertical="center" wrapText="1" indent="1"/>
    </xf>
    <xf numFmtId="0" fontId="11" fillId="2" borderId="0" xfId="99"/>
    <xf numFmtId="0" fontId="11" fillId="2" borderId="0" xfId="99" applyFont="1"/>
    <xf numFmtId="0" fontId="11" fillId="2" borderId="0" xfId="103"/>
    <xf numFmtId="0" fontId="34" fillId="2" borderId="0" xfId="103" applyFont="1"/>
    <xf numFmtId="0" fontId="37" fillId="2" borderId="0" xfId="100" applyFont="1"/>
    <xf numFmtId="0" fontId="33" fillId="29" borderId="124" xfId="96" applyBorder="1" applyAlignment="1">
      <alignment vertical="center"/>
    </xf>
    <xf numFmtId="0" fontId="33" fillId="30" borderId="27" xfId="96" applyFill="1" applyBorder="1" applyAlignment="1">
      <alignment horizontal="center" vertical="center"/>
    </xf>
    <xf numFmtId="166" fontId="33" fillId="27" borderId="139" xfId="64" applyNumberFormat="1" applyFont="1" applyFill="1" applyBorder="1"/>
    <xf numFmtId="0" fontId="33" fillId="29" borderId="119" xfId="96" applyBorder="1" applyAlignment="1">
      <alignment vertical="center"/>
    </xf>
    <xf numFmtId="0" fontId="33" fillId="29" borderId="120" xfId="96" applyBorder="1" applyAlignment="1">
      <alignment vertical="center"/>
    </xf>
    <xf numFmtId="0" fontId="33" fillId="29" borderId="121" xfId="96" applyBorder="1" applyAlignment="1">
      <alignment vertical="center"/>
    </xf>
    <xf numFmtId="184" fontId="33" fillId="27" borderId="33" xfId="64" applyNumberFormat="1" applyFont="1" applyFill="1" applyBorder="1"/>
    <xf numFmtId="3" fontId="33" fillId="30" borderId="26" xfId="99" applyNumberFormat="1" applyFont="1" applyFill="1" applyBorder="1" applyAlignment="1">
      <alignment horizontal="center" vertical="center" wrapText="1"/>
    </xf>
    <xf numFmtId="4" fontId="33" fillId="30" borderId="26" xfId="99" applyNumberFormat="1" applyFont="1" applyFill="1" applyBorder="1" applyAlignment="1">
      <alignment horizontal="center" vertical="center" wrapText="1"/>
    </xf>
    <xf numFmtId="0" fontId="33" fillId="30" borderId="133" xfId="96" applyFill="1" applyBorder="1" applyAlignment="1">
      <alignment horizontal="center" vertical="center" wrapText="1"/>
    </xf>
    <xf numFmtId="0" fontId="33" fillId="30" borderId="69" xfId="96" applyFill="1" applyBorder="1" applyAlignment="1">
      <alignment horizontal="center" vertical="center"/>
    </xf>
    <xf numFmtId="0" fontId="33" fillId="30" borderId="103" xfId="101" applyFont="1" applyFill="1" applyBorder="1" applyAlignment="1">
      <alignment horizontal="center" vertical="center" wrapText="1"/>
    </xf>
    <xf numFmtId="0" fontId="33" fillId="30" borderId="117" xfId="101" applyFont="1" applyFill="1" applyBorder="1" applyAlignment="1">
      <alignment horizontal="center" vertical="center" wrapText="1"/>
    </xf>
    <xf numFmtId="0" fontId="33" fillId="39" borderId="103" xfId="101" applyFont="1" applyFill="1" applyBorder="1" applyAlignment="1">
      <alignment horizontal="center" vertical="center" wrapText="1"/>
    </xf>
    <xf numFmtId="0" fontId="33" fillId="26" borderId="32" xfId="0" applyFont="1" applyFill="1" applyBorder="1" applyAlignment="1">
      <alignment horizontal="center" vertical="center"/>
    </xf>
    <xf numFmtId="0" fontId="33" fillId="29" borderId="27" xfId="0" applyFont="1" applyFill="1" applyBorder="1" applyAlignment="1">
      <alignment horizontal="center" vertical="center"/>
    </xf>
    <xf numFmtId="0" fontId="33" fillId="37" borderId="34" xfId="43" applyFont="1" applyFill="1" applyBorder="1" applyAlignment="1">
      <alignment horizontal="center" vertical="center" wrapText="1"/>
    </xf>
    <xf numFmtId="0" fontId="55" fillId="26" borderId="70" xfId="45" applyFont="1" applyFill="1" applyBorder="1" applyAlignment="1">
      <alignment horizontal="left" vertical="center" indent="1"/>
    </xf>
    <xf numFmtId="0" fontId="55" fillId="26" borderId="0" xfId="45" applyFont="1" applyFill="1" applyBorder="1" applyAlignment="1">
      <alignment horizontal="center" vertical="center" wrapText="1"/>
    </xf>
    <xf numFmtId="0" fontId="33" fillId="37" borderId="34" xfId="53" applyFont="1" applyFill="1" applyBorder="1" applyAlignment="1">
      <alignment horizontal="center" vertical="center" wrapText="1"/>
    </xf>
    <xf numFmtId="0" fontId="33" fillId="26" borderId="82" xfId="53" applyFont="1" applyFill="1" applyBorder="1"/>
    <xf numFmtId="0" fontId="33" fillId="26" borderId="143" xfId="53" applyFont="1" applyFill="1" applyBorder="1"/>
    <xf numFmtId="0" fontId="11" fillId="2" borderId="0" xfId="64" applyAlignment="1">
      <alignment horizontal="center" vertical="center"/>
    </xf>
    <xf numFmtId="0" fontId="11" fillId="30" borderId="56" xfId="64" applyFill="1" applyBorder="1" applyAlignment="1">
      <alignment horizontal="center"/>
    </xf>
    <xf numFmtId="0" fontId="11" fillId="26" borderId="10" xfId="0" applyFont="1" applyFill="1" applyBorder="1" applyAlignment="1">
      <alignment vertical="center"/>
    </xf>
    <xf numFmtId="0" fontId="69" fillId="25" borderId="30" xfId="95" applyBorder="1" applyAlignment="1">
      <alignment vertical="center"/>
    </xf>
    <xf numFmtId="0" fontId="69" fillId="25" borderId="115" xfId="95" applyBorder="1" applyAlignment="1">
      <alignment vertical="center"/>
    </xf>
    <xf numFmtId="0" fontId="11" fillId="26" borderId="12" xfId="0" applyFont="1" applyFill="1" applyBorder="1" applyAlignment="1">
      <alignment horizontal="left" vertical="center" wrapText="1" indent="1"/>
    </xf>
    <xf numFmtId="0" fontId="11" fillId="0" borderId="42" xfId="97" applyBorder="1">
      <alignment horizontal="left" vertical="center" wrapText="1" indent="1"/>
    </xf>
    <xf numFmtId="0" fontId="11" fillId="0" borderId="63" xfId="97" applyBorder="1">
      <alignment horizontal="left" vertical="center" wrapText="1" indent="1"/>
    </xf>
    <xf numFmtId="0" fontId="69" fillId="25" borderId="111" xfId="95" applyBorder="1">
      <alignment vertical="center"/>
    </xf>
    <xf numFmtId="0" fontId="11" fillId="2" borderId="0" xfId="0" applyFont="1" applyAlignment="1">
      <alignment vertical="center"/>
    </xf>
    <xf numFmtId="0" fontId="69" fillId="25" borderId="111" xfId="95" applyBorder="1">
      <alignment vertical="center"/>
    </xf>
    <xf numFmtId="0" fontId="55" fillId="26" borderId="0" xfId="45" applyFont="1" applyFill="1" applyBorder="1" applyAlignment="1">
      <alignment vertical="center" wrapText="1"/>
    </xf>
    <xf numFmtId="0" fontId="56" fillId="41" borderId="40" xfId="64" applyFont="1" applyFill="1" applyBorder="1" applyAlignment="1">
      <alignment horizontal="center"/>
    </xf>
    <xf numFmtId="0" fontId="56" fillId="41" borderId="48" xfId="64" applyFont="1" applyFill="1" applyBorder="1" applyAlignment="1">
      <alignment horizontal="center"/>
    </xf>
    <xf numFmtId="0" fontId="64" fillId="26" borderId="26" xfId="98" applyFont="1" applyFill="1" applyBorder="1"/>
    <xf numFmtId="0" fontId="11" fillId="22" borderId="129" xfId="99" applyFont="1" applyFill="1" applyBorder="1" applyAlignment="1"/>
    <xf numFmtId="0" fontId="11" fillId="22" borderId="28" xfId="99" applyFont="1" applyFill="1" applyBorder="1" applyAlignment="1"/>
    <xf numFmtId="0" fontId="11" fillId="22" borderId="18" xfId="99" applyFont="1" applyFill="1" applyBorder="1" applyAlignment="1"/>
    <xf numFmtId="165" fontId="33" fillId="37" borderId="103" xfId="0" applyNumberFormat="1" applyFont="1" applyFill="1" applyBorder="1" applyAlignment="1">
      <alignment horizontal="center" vertical="center" wrapText="1"/>
    </xf>
    <xf numFmtId="0" fontId="33" fillId="37" borderId="34" xfId="96" applyFill="1" applyBorder="1" applyAlignment="1">
      <alignment horizontal="center" vertical="center"/>
    </xf>
    <xf numFmtId="0" fontId="33" fillId="37" borderId="71" xfId="96" applyFill="1" applyBorder="1" applyAlignment="1">
      <alignment horizontal="center" vertical="center" wrapText="1"/>
    </xf>
    <xf numFmtId="0" fontId="33" fillId="37" borderId="70" xfId="96" applyFill="1" applyBorder="1" applyAlignment="1">
      <alignment horizontal="center" vertical="center"/>
    </xf>
    <xf numFmtId="0" fontId="34" fillId="2" borderId="0" xfId="0" applyFont="1"/>
    <xf numFmtId="0" fontId="33" fillId="32" borderId="13" xfId="45" applyFont="1" applyFill="1" applyBorder="1" applyAlignment="1">
      <alignment horizontal="left" vertical="center" wrapText="1"/>
    </xf>
    <xf numFmtId="0" fontId="0" fillId="2" borderId="0" xfId="0" applyAlignment="1">
      <alignment horizontal="left" indent="1"/>
    </xf>
    <xf numFmtId="49" fontId="33" fillId="22" borderId="102" xfId="0" applyNumberFormat="1" applyFont="1" applyFill="1" applyBorder="1" applyAlignment="1">
      <alignment horizontal="right" vertical="center" indent="1"/>
    </xf>
    <xf numFmtId="173" fontId="11" fillId="26" borderId="40" xfId="28" applyNumberFormat="1" applyFont="1" applyFill="1" applyBorder="1" applyAlignment="1">
      <alignment vertical="center"/>
    </xf>
    <xf numFmtId="173" fontId="11" fillId="26" borderId="64" xfId="28" applyNumberFormat="1" applyFont="1" applyFill="1" applyBorder="1" applyAlignment="1">
      <alignment vertical="center"/>
    </xf>
    <xf numFmtId="173" fontId="11" fillId="26" borderId="48" xfId="28" applyNumberFormat="1" applyFont="1" applyFill="1" applyBorder="1" applyAlignment="1">
      <alignment vertical="center"/>
    </xf>
    <xf numFmtId="0" fontId="11" fillId="2" borderId="0" xfId="0" quotePrefix="1" applyFont="1"/>
    <xf numFmtId="0" fontId="11" fillId="31" borderId="77" xfId="65" applyFont="1" applyFill="1" applyBorder="1" applyAlignment="1" applyProtection="1"/>
    <xf numFmtId="0" fontId="60" fillId="31" borderId="136" xfId="65" applyFont="1" applyFill="1" applyBorder="1" applyProtection="1"/>
    <xf numFmtId="0" fontId="60" fillId="31" borderId="137" xfId="65" applyFont="1" applyFill="1" applyBorder="1" applyProtection="1"/>
    <xf numFmtId="0" fontId="61" fillId="43" borderId="21" xfId="65" applyFont="1" applyFill="1" applyBorder="1" applyAlignment="1" applyProtection="1">
      <alignment vertical="top" wrapText="1"/>
    </xf>
    <xf numFmtId="165" fontId="44" fillId="26" borderId="53" xfId="62" applyFont="1" applyFill="1" applyBorder="1" applyAlignment="1">
      <alignment horizontal="left" vertical="center" indent="2"/>
    </xf>
    <xf numFmtId="0" fontId="69" fillId="25" borderId="111" xfId="95" applyBorder="1">
      <alignment vertical="center"/>
    </xf>
    <xf numFmtId="0" fontId="11" fillId="0" borderId="42" xfId="97" applyBorder="1">
      <alignment horizontal="left" vertical="center" wrapText="1" indent="1"/>
    </xf>
    <xf numFmtId="0" fontId="91" fillId="26" borderId="30" xfId="0" applyFont="1" applyFill="1" applyBorder="1" applyAlignment="1" applyProtection="1">
      <alignment vertical="center"/>
    </xf>
    <xf numFmtId="0" fontId="91" fillId="26" borderId="115" xfId="0" applyFont="1" applyFill="1" applyBorder="1" applyAlignment="1" applyProtection="1">
      <alignment vertical="center"/>
    </xf>
    <xf numFmtId="0" fontId="85" fillId="29" borderId="155" xfId="113" applyFont="1" applyFill="1" applyBorder="1"/>
    <xf numFmtId="0" fontId="8" fillId="26" borderId="156" xfId="113" applyFont="1" applyFill="1" applyBorder="1"/>
    <xf numFmtId="0" fontId="85" fillId="29" borderId="157" xfId="113" applyFont="1" applyFill="1" applyBorder="1" applyAlignment="1">
      <alignment horizontal="center"/>
    </xf>
    <xf numFmtId="0" fontId="9" fillId="26" borderId="158" xfId="113" applyFill="1" applyBorder="1"/>
    <xf numFmtId="0" fontId="85" fillId="37" borderId="77" xfId="113" applyFont="1" applyFill="1" applyBorder="1" applyAlignment="1">
      <alignment horizontal="center"/>
    </xf>
    <xf numFmtId="0" fontId="85" fillId="37" borderId="154" xfId="113" applyFont="1" applyFill="1" applyBorder="1" applyAlignment="1">
      <alignment horizontal="center"/>
    </xf>
    <xf numFmtId="0" fontId="9" fillId="0" borderId="32" xfId="113" applyBorder="1" applyAlignment="1">
      <alignment horizontal="center"/>
    </xf>
    <xf numFmtId="0" fontId="11" fillId="2" borderId="0" xfId="0" applyFont="1" applyAlignment="1">
      <alignment vertical="top"/>
    </xf>
    <xf numFmtId="9" fontId="45" fillId="15" borderId="41" xfId="66" applyFont="1" applyFill="1" applyBorder="1" applyAlignment="1">
      <alignment vertical="center"/>
    </xf>
    <xf numFmtId="39" fontId="33" fillId="37" borderId="18" xfId="0" applyNumberFormat="1" applyFont="1" applyFill="1" applyBorder="1" applyAlignment="1">
      <alignment horizontal="center" vertical="center" wrapText="1"/>
    </xf>
    <xf numFmtId="9" fontId="45" fillId="15" borderId="163" xfId="66" applyFont="1" applyFill="1" applyBorder="1" applyAlignment="1">
      <alignment vertical="center"/>
    </xf>
    <xf numFmtId="0" fontId="33" fillId="29" borderId="14" xfId="96" applyBorder="1" applyProtection="1">
      <alignment horizontal="center" vertical="center" wrapText="1"/>
    </xf>
    <xf numFmtId="0" fontId="55" fillId="26" borderId="0" xfId="45" applyFont="1" applyFill="1" applyBorder="1" applyAlignment="1">
      <alignment horizontal="left" vertical="center" indent="1"/>
    </xf>
    <xf numFmtId="0" fontId="55" fillId="26" borderId="0" xfId="45" applyFont="1" applyFill="1" applyBorder="1" applyAlignment="1">
      <alignment horizontal="left" vertical="center"/>
    </xf>
    <xf numFmtId="0" fontId="64" fillId="26" borderId="101" xfId="45" applyFont="1" applyFill="1" applyBorder="1" applyAlignment="1">
      <alignment horizontal="center" vertical="center" wrapText="1"/>
    </xf>
    <xf numFmtId="0" fontId="0" fillId="2" borderId="0" xfId="0"/>
    <xf numFmtId="0" fontId="11" fillId="2" borderId="0" xfId="40" applyFont="1" applyAlignment="1">
      <alignment vertical="center"/>
    </xf>
    <xf numFmtId="0" fontId="33" fillId="29" borderId="66" xfId="97" applyFont="1" applyFill="1" applyBorder="1">
      <alignment horizontal="left" vertical="center" wrapText="1" indent="1"/>
    </xf>
    <xf numFmtId="174" fontId="46" fillId="29" borderId="68" xfId="62" applyNumberFormat="1" applyFont="1" applyFill="1" applyBorder="1" applyAlignment="1">
      <alignment vertical="center"/>
    </xf>
    <xf numFmtId="0" fontId="11" fillId="0" borderId="63" xfId="97" applyBorder="1">
      <alignment horizontal="left" vertical="center" wrapText="1" indent="1"/>
    </xf>
    <xf numFmtId="0" fontId="52" fillId="2" borderId="0" xfId="0" applyFont="1"/>
    <xf numFmtId="0" fontId="32" fillId="42" borderId="111" xfId="41" applyFont="1" applyFill="1" applyBorder="1" applyAlignment="1">
      <alignment horizontal="left" vertical="center" indent="1"/>
    </xf>
    <xf numFmtId="0" fontId="32" fillId="42" borderId="136" xfId="41" applyFont="1" applyFill="1" applyBorder="1" applyAlignment="1">
      <alignment horizontal="left" vertical="center" indent="1"/>
    </xf>
    <xf numFmtId="0" fontId="32" fillId="42" borderId="137" xfId="41" applyFont="1" applyFill="1" applyBorder="1" applyAlignment="1">
      <alignment horizontal="left" vertical="center" indent="1"/>
    </xf>
    <xf numFmtId="0" fontId="37" fillId="42" borderId="10" xfId="35" applyFont="1" applyFill="1" applyBorder="1" applyAlignment="1" applyProtection="1">
      <alignment horizontal="left" vertical="center" indent="1"/>
    </xf>
    <xf numFmtId="0" fontId="32" fillId="42" borderId="0" xfId="41" applyFont="1" applyFill="1" applyBorder="1" applyAlignment="1">
      <alignment horizontal="center" vertical="center"/>
    </xf>
    <xf numFmtId="0" fontId="63" fillId="42" borderId="11" xfId="35" quotePrefix="1" applyFont="1" applyFill="1" applyBorder="1" applyAlignment="1" applyProtection="1">
      <alignment horizontal="left" vertical="center" indent="1"/>
    </xf>
    <xf numFmtId="0" fontId="32" fillId="42" borderId="11" xfId="35" quotePrefix="1" applyFont="1" applyFill="1" applyBorder="1" applyAlignment="1" applyProtection="1">
      <alignment horizontal="center" vertical="center"/>
    </xf>
    <xf numFmtId="0" fontId="63" fillId="42" borderId="0" xfId="35" quotePrefix="1" applyFont="1" applyFill="1" applyBorder="1" applyAlignment="1" applyProtection="1">
      <alignment horizontal="left" vertical="center" indent="1"/>
    </xf>
    <xf numFmtId="0" fontId="32" fillId="42" borderId="11" xfId="41" applyFont="1" applyFill="1" applyBorder="1" applyAlignment="1">
      <alignment horizontal="left" vertical="center" indent="1"/>
    </xf>
    <xf numFmtId="0" fontId="61" fillId="42" borderId="10" xfId="35" applyFont="1" applyFill="1" applyBorder="1" applyAlignment="1" applyProtection="1">
      <alignment horizontal="left" vertical="center" indent="1"/>
    </xf>
    <xf numFmtId="0" fontId="61" fillId="42" borderId="0" xfId="35" quotePrefix="1" applyFont="1" applyFill="1" applyBorder="1" applyAlignment="1" applyProtection="1">
      <alignment horizontal="left" vertical="center" indent="1"/>
    </xf>
    <xf numFmtId="0" fontId="61" fillId="42" borderId="11" xfId="35" applyFont="1" applyFill="1" applyBorder="1" applyAlignment="1" applyProtection="1">
      <alignment horizontal="left" vertical="center" indent="1"/>
    </xf>
    <xf numFmtId="0" fontId="61" fillId="42" borderId="10" xfId="35" quotePrefix="1" applyFont="1" applyFill="1" applyBorder="1" applyAlignment="1" applyProtection="1">
      <alignment horizontal="left" vertical="center" indent="1"/>
    </xf>
    <xf numFmtId="0" fontId="40" fillId="42" borderId="0" xfId="41" applyFont="1" applyFill="1" applyBorder="1" applyAlignment="1">
      <alignment horizontal="left" vertical="center" indent="1"/>
    </xf>
    <xf numFmtId="0" fontId="78" fillId="42" borderId="11" xfId="35" quotePrefix="1" applyFont="1" applyFill="1" applyBorder="1" applyAlignment="1" applyProtection="1">
      <alignment horizontal="left" vertical="center" indent="1"/>
    </xf>
    <xf numFmtId="0" fontId="92" fillId="42" borderId="11" xfId="35" applyFont="1" applyFill="1" applyBorder="1" applyAlignment="1" applyProtection="1">
      <alignment horizontal="center" vertical="center"/>
    </xf>
    <xf numFmtId="0" fontId="37" fillId="42" borderId="0" xfId="41" applyFont="1" applyFill="1" applyBorder="1" applyAlignment="1">
      <alignment horizontal="left" vertical="center" indent="1"/>
    </xf>
    <xf numFmtId="0" fontId="37" fillId="42" borderId="19" xfId="41" applyFont="1" applyFill="1" applyBorder="1" applyAlignment="1">
      <alignment horizontal="left" vertical="center" indent="1"/>
    </xf>
    <xf numFmtId="0" fontId="37" fillId="42" borderId="88" xfId="41" applyFont="1" applyFill="1" applyBorder="1" applyAlignment="1">
      <alignment horizontal="left" vertical="center" indent="1"/>
    </xf>
    <xf numFmtId="0" fontId="37" fillId="42" borderId="10" xfId="35" applyFont="1" applyFill="1" applyBorder="1" applyAlignment="1" applyProtection="1">
      <alignment horizontal="left" vertical="center" indent="4"/>
    </xf>
    <xf numFmtId="0" fontId="37" fillId="42" borderId="11" xfId="35" applyFont="1" applyFill="1" applyBorder="1" applyAlignment="1" applyProtection="1">
      <alignment horizontal="left" vertical="center" indent="1"/>
    </xf>
    <xf numFmtId="0" fontId="37" fillId="42" borderId="10" xfId="35" quotePrefix="1" applyFont="1" applyFill="1" applyBorder="1" applyAlignment="1" applyProtection="1">
      <alignment horizontal="left" vertical="center" indent="1"/>
    </xf>
    <xf numFmtId="0" fontId="37" fillId="42" borderId="11" xfId="35" quotePrefix="1" applyFont="1" applyFill="1" applyBorder="1" applyAlignment="1" applyProtection="1">
      <alignment horizontal="left" vertical="center" indent="1"/>
    </xf>
    <xf numFmtId="0" fontId="11" fillId="0" borderId="0" xfId="65"/>
    <xf numFmtId="0" fontId="55" fillId="26" borderId="136" xfId="45" applyFont="1" applyFill="1" applyBorder="1" applyAlignment="1">
      <alignment horizontal="left" vertical="center" indent="1"/>
    </xf>
    <xf numFmtId="0" fontId="0" fillId="2" borderId="169" xfId="0" applyBorder="1"/>
    <xf numFmtId="0" fontId="52" fillId="2" borderId="0" xfId="40" applyFont="1" applyAlignment="1">
      <alignment vertical="top"/>
    </xf>
    <xf numFmtId="0" fontId="0" fillId="2" borderId="0" xfId="0" applyAlignment="1">
      <alignment vertical="center"/>
    </xf>
    <xf numFmtId="0" fontId="11" fillId="0" borderId="63" xfId="97" applyBorder="1">
      <alignment horizontal="left" vertical="center" wrapText="1" indent="1"/>
    </xf>
    <xf numFmtId="173" fontId="11" fillId="19" borderId="40" xfId="28" applyNumberFormat="1" applyFont="1" applyFill="1" applyBorder="1" applyAlignment="1" applyProtection="1">
      <alignment vertical="center"/>
      <protection locked="0"/>
    </xf>
    <xf numFmtId="173" fontId="11" fillId="19" borderId="64" xfId="28" applyNumberFormat="1" applyFont="1" applyFill="1" applyBorder="1" applyAlignment="1" applyProtection="1">
      <alignment vertical="center"/>
      <protection locked="0"/>
    </xf>
    <xf numFmtId="173" fontId="11" fillId="19" borderId="48" xfId="28" applyNumberFormat="1" applyFont="1" applyFill="1" applyBorder="1" applyAlignment="1" applyProtection="1">
      <alignment vertical="center"/>
      <protection locked="0"/>
    </xf>
    <xf numFmtId="173" fontId="11" fillId="19" borderId="72" xfId="28" applyNumberFormat="1" applyFont="1" applyFill="1" applyBorder="1" applyAlignment="1" applyProtection="1">
      <alignment vertical="center"/>
      <protection locked="0"/>
    </xf>
    <xf numFmtId="173" fontId="11" fillId="19" borderId="70" xfId="28" applyNumberFormat="1" applyFont="1" applyFill="1" applyBorder="1" applyAlignment="1" applyProtection="1">
      <alignment vertical="center"/>
      <protection locked="0"/>
    </xf>
    <xf numFmtId="173" fontId="11" fillId="19" borderId="56" xfId="28" applyNumberFormat="1" applyFont="1" applyFill="1" applyBorder="1" applyAlignment="1" applyProtection="1">
      <alignment vertical="center"/>
      <protection locked="0"/>
    </xf>
    <xf numFmtId="173" fontId="11" fillId="19" borderId="71" xfId="28" applyNumberFormat="1" applyFont="1" applyFill="1" applyBorder="1" applyAlignment="1" applyProtection="1">
      <alignment vertical="center"/>
      <protection locked="0"/>
    </xf>
    <xf numFmtId="0" fontId="11" fillId="0" borderId="42" xfId="97" applyBorder="1">
      <alignment horizontal="left" vertical="center" wrapText="1" indent="1"/>
    </xf>
    <xf numFmtId="0" fontId="69" fillId="25" borderId="111" xfId="95" applyBorder="1">
      <alignment vertical="center"/>
    </xf>
    <xf numFmtId="3" fontId="11" fillId="21" borderId="72" xfId="64" applyNumberFormat="1" applyFill="1" applyBorder="1" applyProtection="1">
      <protection locked="0"/>
    </xf>
    <xf numFmtId="3" fontId="11" fillId="21" borderId="70" xfId="64" applyNumberFormat="1" applyFill="1" applyBorder="1" applyProtection="1">
      <protection locked="0"/>
    </xf>
    <xf numFmtId="0" fontId="11" fillId="24" borderId="42" xfId="97" applyFill="1" applyBorder="1" applyAlignment="1" applyProtection="1">
      <alignment horizontal="left" vertical="top" wrapText="1" indent="1"/>
      <protection locked="0"/>
    </xf>
    <xf numFmtId="0" fontId="11" fillId="24" borderId="47" xfId="97" applyFill="1" applyBorder="1" applyAlignment="1" applyProtection="1">
      <alignment horizontal="left" vertical="top" wrapText="1" indent="1"/>
      <protection locked="0"/>
    </xf>
    <xf numFmtId="168" fontId="33" fillId="26" borderId="112" xfId="58" applyNumberFormat="1" applyFont="1" applyFill="1" applyBorder="1" applyAlignment="1">
      <alignment horizontal="center" vertical="center"/>
    </xf>
    <xf numFmtId="0" fontId="11" fillId="22" borderId="42" xfId="97" applyNumberFormat="1" applyFill="1">
      <alignment horizontal="left" vertical="center" wrapText="1" indent="1"/>
    </xf>
    <xf numFmtId="0" fontId="55" fillId="26" borderId="0" xfId="45" applyFont="1" applyFill="1" applyBorder="1" applyAlignment="1">
      <alignment horizontal="center" vertical="center" wrapText="1"/>
    </xf>
    <xf numFmtId="165" fontId="33" fillId="37" borderId="18" xfId="0" applyNumberFormat="1" applyFont="1" applyFill="1" applyBorder="1" applyAlignment="1">
      <alignment horizontal="center" vertical="center" wrapText="1"/>
    </xf>
    <xf numFmtId="0" fontId="127" fillId="42" borderId="10" xfId="35" quotePrefix="1" applyFont="1" applyFill="1" applyBorder="1" applyAlignment="1" applyProtection="1">
      <alignment horizontal="center" vertical="center"/>
    </xf>
    <xf numFmtId="0" fontId="127" fillId="42" borderId="0" xfId="35" quotePrefix="1" applyFont="1" applyFill="1" applyBorder="1" applyAlignment="1" applyProtection="1">
      <alignment horizontal="center" vertical="center"/>
    </xf>
    <xf numFmtId="0" fontId="127" fillId="42" borderId="11" xfId="35" quotePrefix="1" applyFont="1" applyFill="1" applyBorder="1" applyAlignment="1" applyProtection="1">
      <alignment horizontal="center" vertical="center"/>
    </xf>
    <xf numFmtId="0" fontId="37" fillId="42" borderId="0" xfId="35" quotePrefix="1" applyFont="1" applyFill="1" applyBorder="1" applyAlignment="1" applyProtection="1">
      <alignment horizontal="left" indent="1"/>
    </xf>
    <xf numFmtId="0" fontId="61" fillId="42" borderId="0" xfId="35" quotePrefix="1" applyFont="1" applyFill="1" applyBorder="1" applyAlignment="1" applyProtection="1">
      <alignment horizontal="left" indent="1"/>
    </xf>
    <xf numFmtId="0" fontId="40" fillId="42" borderId="0" xfId="41" applyFont="1" applyFill="1" applyBorder="1" applyAlignment="1">
      <alignment vertical="center"/>
    </xf>
    <xf numFmtId="0" fontId="61" fillId="42" borderId="94" xfId="35" quotePrefix="1" applyFont="1" applyFill="1" applyBorder="1" applyAlignment="1" applyProtection="1">
      <alignment horizontal="left" vertical="center" indent="1"/>
    </xf>
    <xf numFmtId="165" fontId="33" fillId="37" borderId="23" xfId="0" applyNumberFormat="1" applyFont="1" applyFill="1" applyBorder="1" applyAlignment="1">
      <alignment horizontal="center" vertical="center" wrapText="1"/>
    </xf>
    <xf numFmtId="0" fontId="55" fillId="2" borderId="0" xfId="40" applyFont="1" applyAlignment="1">
      <alignment vertical="center"/>
    </xf>
    <xf numFmtId="49" fontId="11" fillId="0" borderId="155" xfId="0" applyNumberFormat="1" applyFont="1" applyFill="1" applyBorder="1" applyAlignment="1">
      <alignment horizontal="left" vertical="center" wrapText="1" indent="1"/>
    </xf>
    <xf numFmtId="49" fontId="11" fillId="0" borderId="160" xfId="0" applyNumberFormat="1" applyFont="1" applyFill="1" applyBorder="1" applyAlignment="1">
      <alignment horizontal="left" vertical="center" wrapText="1" indent="1"/>
    </xf>
    <xf numFmtId="0" fontId="11" fillId="0" borderId="160" xfId="45" applyFont="1" applyFill="1" applyBorder="1" applyAlignment="1">
      <alignment horizontal="left" vertical="center" indent="1"/>
    </xf>
    <xf numFmtId="0" fontId="11" fillId="0" borderId="160" xfId="45" applyNumberFormat="1" applyFont="1" applyFill="1" applyBorder="1" applyAlignment="1">
      <alignment horizontal="left" vertical="center" indent="1"/>
    </xf>
    <xf numFmtId="0" fontId="11" fillId="0" borderId="156" xfId="45" applyNumberFormat="1" applyFont="1" applyFill="1" applyBorder="1" applyAlignment="1">
      <alignment horizontal="left" vertical="center" indent="1"/>
    </xf>
    <xf numFmtId="49" fontId="11" fillId="0" borderId="173" xfId="97" applyNumberFormat="1" applyFill="1" applyBorder="1">
      <alignment horizontal="left" vertical="center" wrapText="1" indent="1"/>
    </xf>
    <xf numFmtId="49" fontId="11" fillId="0" borderId="45" xfId="97" applyNumberFormat="1" applyFill="1" applyBorder="1">
      <alignment horizontal="left" vertical="center" wrapText="1" indent="1"/>
    </xf>
    <xf numFmtId="0" fontId="11" fillId="0" borderId="42" xfId="97" applyBorder="1">
      <alignment horizontal="left" vertical="center" wrapText="1" indent="1"/>
    </xf>
    <xf numFmtId="0" fontId="11" fillId="0" borderId="63" xfId="97" applyBorder="1">
      <alignment horizontal="left" vertical="center" wrapText="1" indent="1"/>
    </xf>
    <xf numFmtId="0" fontId="55" fillId="26" borderId="0" xfId="45" applyFont="1" applyFill="1" applyBorder="1" applyAlignment="1">
      <alignment horizontal="center" vertical="center" wrapText="1"/>
    </xf>
    <xf numFmtId="0" fontId="11" fillId="0" borderId="45" xfId="45" applyNumberFormat="1" applyFont="1" applyFill="1" applyBorder="1" applyAlignment="1">
      <alignment horizontal="left" vertical="center" indent="1"/>
    </xf>
    <xf numFmtId="0" fontId="11" fillId="0" borderId="174" xfId="45" applyNumberFormat="1" applyFont="1" applyFill="1" applyBorder="1" applyAlignment="1">
      <alignment horizontal="left" vertical="center" indent="1"/>
    </xf>
    <xf numFmtId="49" fontId="11" fillId="0" borderId="155" xfId="0" applyNumberFormat="1" applyFont="1" applyFill="1" applyBorder="1" applyAlignment="1">
      <alignment horizontal="left" vertical="top" wrapText="1" indent="1"/>
    </xf>
    <xf numFmtId="49" fontId="11" fillId="0" borderId="160" xfId="0" applyNumberFormat="1" applyFont="1" applyFill="1" applyBorder="1" applyAlignment="1">
      <alignment horizontal="left" vertical="top" wrapText="1" indent="1"/>
    </xf>
    <xf numFmtId="0" fontId="11" fillId="0" borderId="160" xfId="45" applyFont="1" applyFill="1" applyBorder="1" applyAlignment="1">
      <alignment horizontal="left" vertical="top" indent="1"/>
    </xf>
    <xf numFmtId="0" fontId="11" fillId="22" borderId="45" xfId="97" applyFill="1" applyBorder="1">
      <alignment horizontal="left" vertical="center" wrapText="1" indent="1"/>
    </xf>
    <xf numFmtId="0" fontId="11" fillId="22" borderId="45" xfId="45" applyFont="1" applyFill="1" applyBorder="1" applyAlignment="1">
      <alignment horizontal="left" vertical="center" indent="1"/>
    </xf>
    <xf numFmtId="49" fontId="11" fillId="0" borderId="164" xfId="0" applyNumberFormat="1" applyFont="1" applyFill="1" applyBorder="1" applyAlignment="1">
      <alignment horizontal="left" vertical="center" wrapText="1" indent="1"/>
    </xf>
    <xf numFmtId="3" fontId="45" fillId="29" borderId="186" xfId="62" applyNumberFormat="1" applyFont="1" applyFill="1" applyBorder="1" applyAlignment="1">
      <alignment horizontal="right" vertical="center" wrapText="1"/>
    </xf>
    <xf numFmtId="3" fontId="45" fillId="29" borderId="187" xfId="62" applyNumberFormat="1" applyFont="1" applyFill="1" applyBorder="1" applyAlignment="1">
      <alignment horizontal="right" vertical="center" wrapText="1"/>
    </xf>
    <xf numFmtId="49" fontId="11" fillId="0" borderId="175" xfId="97" applyNumberFormat="1" applyFill="1" applyBorder="1">
      <alignment horizontal="left" vertical="center" wrapText="1" indent="1"/>
    </xf>
    <xf numFmtId="3" fontId="45" fillId="29" borderId="188" xfId="62" applyNumberFormat="1" applyFont="1" applyFill="1" applyBorder="1" applyAlignment="1">
      <alignment horizontal="right" vertical="center" wrapText="1"/>
    </xf>
    <xf numFmtId="0" fontId="55" fillId="26" borderId="136" xfId="45" applyFont="1" applyFill="1" applyBorder="1" applyAlignment="1">
      <alignment vertical="center" wrapText="1"/>
    </xf>
    <xf numFmtId="3" fontId="45" fillId="29" borderId="189" xfId="62" applyNumberFormat="1" applyFont="1" applyFill="1" applyBorder="1" applyAlignment="1">
      <alignment horizontal="right" vertical="center" wrapText="1"/>
    </xf>
    <xf numFmtId="3" fontId="45" fillId="29" borderId="190" xfId="62" applyNumberFormat="1" applyFont="1" applyFill="1" applyBorder="1" applyAlignment="1">
      <alignment horizontal="right" vertical="center" wrapText="1"/>
    </xf>
    <xf numFmtId="0" fontId="34" fillId="29" borderId="180" xfId="95" applyFont="1" applyFill="1" applyBorder="1" applyAlignment="1">
      <alignment vertical="center"/>
    </xf>
    <xf numFmtId="0" fontId="34" fillId="29" borderId="184" xfId="95" applyFont="1" applyFill="1" applyBorder="1" applyAlignment="1">
      <alignment vertical="center"/>
    </xf>
    <xf numFmtId="0" fontId="34" fillId="29" borderId="185" xfId="95" applyFont="1" applyFill="1" applyBorder="1" applyAlignment="1">
      <alignment vertical="center"/>
    </xf>
    <xf numFmtId="0" fontId="11" fillId="28" borderId="88" xfId="65" applyFont="1" applyFill="1" applyBorder="1" applyProtection="1"/>
    <xf numFmtId="0" fontId="36" fillId="28" borderId="111" xfId="65" applyFont="1" applyFill="1" applyBorder="1" applyAlignment="1" applyProtection="1">
      <alignment horizontal="left" indent="1"/>
    </xf>
    <xf numFmtId="0" fontId="11" fillId="28" borderId="136" xfId="65" applyFont="1" applyFill="1" applyBorder="1" applyAlignment="1" applyProtection="1"/>
    <xf numFmtId="0" fontId="11" fillId="28" borderId="136" xfId="65" applyFont="1" applyFill="1" applyBorder="1" applyProtection="1"/>
    <xf numFmtId="0" fontId="11" fillId="28" borderId="137" xfId="65" applyFont="1" applyFill="1" applyBorder="1" applyProtection="1"/>
    <xf numFmtId="0" fontId="11" fillId="28" borderId="177" xfId="65" applyFont="1" applyFill="1" applyBorder="1" applyProtection="1"/>
    <xf numFmtId="0" fontId="11" fillId="28" borderId="11" xfId="65" applyFont="1" applyFill="1" applyBorder="1" applyAlignment="1" applyProtection="1">
      <alignment vertical="top"/>
    </xf>
    <xf numFmtId="0" fontId="122" fillId="28" borderId="11" xfId="65" applyFont="1" applyFill="1" applyBorder="1" applyProtection="1"/>
    <xf numFmtId="0" fontId="71" fillId="33" borderId="111" xfId="69" applyFont="1" applyFill="1" applyBorder="1" applyAlignment="1" applyProtection="1">
      <alignment horizontal="left" indent="1"/>
    </xf>
    <xf numFmtId="0" fontId="11" fillId="33" borderId="136" xfId="69" applyFont="1" applyFill="1" applyBorder="1" applyAlignment="1" applyProtection="1"/>
    <xf numFmtId="0" fontId="11" fillId="33" borderId="136" xfId="69" applyFont="1" applyFill="1" applyBorder="1" applyProtection="1"/>
    <xf numFmtId="0" fontId="11" fillId="33" borderId="137" xfId="69" applyFont="1" applyFill="1" applyBorder="1" applyProtection="1"/>
    <xf numFmtId="0" fontId="11" fillId="33" borderId="88" xfId="69" applyFont="1" applyFill="1" applyBorder="1" applyProtection="1"/>
    <xf numFmtId="0" fontId="91" fillId="26" borderId="33" xfId="0" applyFont="1" applyFill="1" applyBorder="1" applyAlignment="1" applyProtection="1">
      <alignment vertical="center"/>
    </xf>
    <xf numFmtId="0" fontId="85" fillId="37" borderId="50" xfId="113" applyFont="1" applyFill="1" applyBorder="1" applyAlignment="1">
      <alignment horizontal="center"/>
    </xf>
    <xf numFmtId="0" fontId="85" fillId="37" borderId="132" xfId="113" applyFont="1" applyFill="1" applyBorder="1" applyAlignment="1">
      <alignment horizontal="center"/>
    </xf>
    <xf numFmtId="0" fontId="85" fillId="37" borderId="135" xfId="113" applyFont="1" applyFill="1" applyBorder="1" applyAlignment="1">
      <alignment horizontal="center"/>
    </xf>
    <xf numFmtId="0" fontId="11" fillId="19" borderId="112" xfId="99" applyFont="1" applyFill="1" applyBorder="1" applyProtection="1">
      <protection locked="0"/>
    </xf>
    <xf numFmtId="0" fontId="11" fillId="19" borderId="105" xfId="99" applyFont="1" applyFill="1" applyBorder="1" applyProtection="1">
      <protection locked="0"/>
    </xf>
    <xf numFmtId="0" fontId="11" fillId="19" borderId="42" xfId="99" applyFont="1" applyFill="1" applyBorder="1" applyProtection="1">
      <protection locked="0"/>
    </xf>
    <xf numFmtId="0" fontId="11" fillId="19" borderId="40" xfId="99" applyFont="1" applyFill="1" applyBorder="1" applyProtection="1">
      <protection locked="0"/>
    </xf>
    <xf numFmtId="0" fontId="11" fillId="19" borderId="72" xfId="99" applyFont="1" applyFill="1" applyBorder="1" applyProtection="1">
      <protection locked="0"/>
    </xf>
    <xf numFmtId="0" fontId="11" fillId="19" borderId="93" xfId="99" applyFont="1" applyFill="1" applyBorder="1" applyProtection="1">
      <protection locked="0"/>
    </xf>
    <xf numFmtId="0" fontId="11" fillId="19" borderId="47" xfId="99" applyFont="1" applyFill="1" applyBorder="1" applyProtection="1">
      <protection locked="0"/>
    </xf>
    <xf numFmtId="0" fontId="11" fillId="19" borderId="48" xfId="99" applyFont="1" applyFill="1" applyBorder="1" applyProtection="1">
      <protection locked="0"/>
    </xf>
    <xf numFmtId="0" fontId="11" fillId="19" borderId="70" xfId="99" applyFont="1" applyFill="1" applyBorder="1" applyProtection="1">
      <protection locked="0"/>
    </xf>
    <xf numFmtId="0" fontId="11" fillId="19" borderId="69" xfId="99" applyFont="1" applyFill="1" applyBorder="1" applyProtection="1">
      <protection locked="0"/>
    </xf>
    <xf numFmtId="0" fontId="128" fillId="24" borderId="30" xfId="0" applyFont="1" applyFill="1" applyBorder="1" applyAlignment="1" applyProtection="1">
      <alignment horizontal="center" vertical="center"/>
      <protection locked="0"/>
    </xf>
    <xf numFmtId="3" fontId="11" fillId="19" borderId="105" xfId="99" applyNumberFormat="1" applyFont="1" applyFill="1" applyBorder="1" applyAlignment="1" applyProtection="1">
      <alignment horizontal="right" vertical="center" wrapText="1"/>
      <protection locked="0"/>
    </xf>
    <xf numFmtId="3" fontId="11" fillId="19" borderId="40" xfId="99" applyNumberFormat="1" applyFont="1" applyFill="1" applyBorder="1" applyAlignment="1" applyProtection="1">
      <alignment wrapText="1"/>
      <protection locked="0"/>
    </xf>
    <xf numFmtId="3" fontId="11" fillId="19" borderId="48" xfId="99" applyNumberFormat="1" applyFont="1" applyFill="1" applyBorder="1" applyAlignment="1" applyProtection="1">
      <alignment wrapText="1"/>
      <protection locked="0"/>
    </xf>
    <xf numFmtId="3" fontId="11" fillId="21" borderId="56" xfId="64" applyNumberFormat="1" applyFont="1" applyFill="1" applyBorder="1" applyProtection="1">
      <protection locked="0"/>
    </xf>
    <xf numFmtId="3" fontId="11" fillId="21" borderId="40" xfId="64" applyNumberFormat="1" applyFont="1" applyFill="1" applyBorder="1" applyProtection="1">
      <protection locked="0"/>
    </xf>
    <xf numFmtId="0" fontId="49" fillId="2" borderId="0" xfId="0" applyFont="1" applyAlignment="1">
      <alignment vertical="top"/>
    </xf>
    <xf numFmtId="0" fontId="49" fillId="2" borderId="0" xfId="99" applyFont="1" applyAlignment="1">
      <alignment vertical="top"/>
    </xf>
    <xf numFmtId="0" fontId="90" fillId="0" borderId="136" xfId="45" applyFont="1" applyFill="1" applyBorder="1" applyAlignment="1">
      <alignment horizontal="left" vertical="top" indent="1"/>
    </xf>
    <xf numFmtId="0" fontId="90" fillId="0" borderId="136" xfId="45" applyFont="1" applyFill="1" applyBorder="1" applyAlignment="1">
      <alignment horizontal="left" vertical="top"/>
    </xf>
    <xf numFmtId="0" fontId="33" fillId="29" borderId="118" xfId="96" applyBorder="1" applyAlignment="1"/>
    <xf numFmtId="0" fontId="33" fillId="29" borderId="109" xfId="96" applyBorder="1" applyAlignment="1">
      <alignment vertical="center"/>
    </xf>
    <xf numFmtId="0" fontId="33" fillId="29" borderId="110" xfId="96" applyBorder="1" applyAlignment="1">
      <alignment vertical="center"/>
    </xf>
    <xf numFmtId="3" fontId="11" fillId="21" borderId="71" xfId="64" applyNumberFormat="1" applyFont="1" applyFill="1" applyBorder="1" applyProtection="1">
      <protection locked="0"/>
    </xf>
    <xf numFmtId="3" fontId="11" fillId="21" borderId="72" xfId="64" applyNumberFormat="1" applyFont="1" applyFill="1" applyBorder="1" applyProtection="1">
      <protection locked="0"/>
    </xf>
    <xf numFmtId="3" fontId="11" fillId="21" borderId="48" xfId="64" applyNumberFormat="1" applyFont="1" applyFill="1" applyBorder="1" applyProtection="1">
      <protection locked="0"/>
    </xf>
    <xf numFmtId="3" fontId="11" fillId="21" borderId="70" xfId="64" applyNumberFormat="1" applyFont="1" applyFill="1" applyBorder="1" applyProtection="1">
      <protection locked="0"/>
    </xf>
    <xf numFmtId="0" fontId="90" fillId="0" borderId="0" xfId="45" applyFont="1" applyFill="1" applyBorder="1" applyAlignment="1">
      <alignment horizontal="left" vertical="top" indent="1"/>
    </xf>
    <xf numFmtId="0" fontId="90" fillId="0" borderId="0" xfId="45" applyFont="1" applyFill="1" applyBorder="1" applyAlignment="1">
      <alignment horizontal="left" vertical="top"/>
    </xf>
    <xf numFmtId="3" fontId="11" fillId="21" borderId="173" xfId="64" applyNumberFormat="1" applyFont="1" applyFill="1" applyBorder="1" applyProtection="1">
      <protection locked="0"/>
    </xf>
    <xf numFmtId="3" fontId="11" fillId="21" borderId="159" xfId="64" applyNumberFormat="1" applyFont="1" applyFill="1" applyBorder="1" applyProtection="1">
      <protection locked="0"/>
    </xf>
    <xf numFmtId="3" fontId="11" fillId="21" borderId="45" xfId="64" applyNumberFormat="1" applyFont="1" applyFill="1" applyBorder="1" applyProtection="1">
      <protection locked="0"/>
    </xf>
    <xf numFmtId="3" fontId="11" fillId="21" borderId="161" xfId="64" applyNumberFormat="1" applyFont="1" applyFill="1" applyBorder="1" applyProtection="1">
      <protection locked="0"/>
    </xf>
    <xf numFmtId="3" fontId="11" fillId="21" borderId="174" xfId="64" applyNumberFormat="1" applyFont="1" applyFill="1" applyBorder="1" applyProtection="1">
      <protection locked="0"/>
    </xf>
    <xf numFmtId="3" fontId="11" fillId="21" borderId="162" xfId="64" applyNumberFormat="1" applyFont="1" applyFill="1" applyBorder="1" applyProtection="1">
      <protection locked="0"/>
    </xf>
    <xf numFmtId="0" fontId="11" fillId="19" borderId="38" xfId="0" applyFont="1" applyFill="1" applyBorder="1" applyAlignment="1" applyProtection="1">
      <alignment horizontal="left" vertical="center"/>
      <protection locked="0"/>
    </xf>
    <xf numFmtId="0" fontId="11" fillId="19" borderId="56" xfId="0" applyFont="1" applyFill="1" applyBorder="1" applyAlignment="1" applyProtection="1">
      <alignment horizontal="left" vertical="center"/>
      <protection locked="0"/>
    </xf>
    <xf numFmtId="0" fontId="11" fillId="19" borderId="42" xfId="0" applyFont="1" applyFill="1" applyBorder="1" applyAlignment="1" applyProtection="1">
      <alignment horizontal="left" vertical="center"/>
      <protection locked="0"/>
    </xf>
    <xf numFmtId="0" fontId="11" fillId="19" borderId="40" xfId="0" applyFont="1" applyFill="1" applyBorder="1" applyAlignment="1" applyProtection="1">
      <alignment horizontal="left" vertical="center"/>
      <protection locked="0"/>
    </xf>
    <xf numFmtId="0" fontId="11" fillId="19" borderId="63" xfId="0" applyFont="1" applyFill="1" applyBorder="1" applyAlignment="1" applyProtection="1">
      <alignment horizontal="left" vertical="center"/>
      <protection locked="0"/>
    </xf>
    <xf numFmtId="0" fontId="11" fillId="19" borderId="64" xfId="0" applyFont="1" applyFill="1" applyBorder="1" applyAlignment="1" applyProtection="1">
      <alignment horizontal="left" vertical="center"/>
      <protection locked="0"/>
    </xf>
    <xf numFmtId="49" fontId="33" fillId="27" borderId="30" xfId="0" applyNumberFormat="1" applyFont="1" applyFill="1" applyBorder="1" applyAlignment="1">
      <alignment horizontal="right" vertical="center"/>
    </xf>
    <xf numFmtId="49" fontId="33" fillId="27" borderId="115" xfId="0" applyNumberFormat="1" applyFont="1" applyFill="1" applyBorder="1" applyAlignment="1">
      <alignment horizontal="right" vertical="center"/>
    </xf>
    <xf numFmtId="174" fontId="33" fillId="27" borderId="179" xfId="62" applyNumberFormat="1" applyFont="1" applyFill="1" applyBorder="1" applyAlignment="1">
      <alignment horizontal="right" vertical="center"/>
    </xf>
    <xf numFmtId="172" fontId="11" fillId="19" borderId="135" xfId="0" applyNumberFormat="1" applyFont="1" applyFill="1" applyBorder="1" applyAlignment="1" applyProtection="1">
      <alignment horizontal="right" vertical="center"/>
      <protection locked="0"/>
    </xf>
    <xf numFmtId="0" fontId="11" fillId="24" borderId="42" xfId="97" applyFill="1" applyAlignment="1" applyProtection="1">
      <alignment horizontal="left" vertical="center" wrapText="1" indent="2"/>
      <protection locked="0"/>
    </xf>
    <xf numFmtId="173" fontId="11" fillId="26" borderId="40" xfId="28" applyNumberFormat="1" applyFont="1" applyFill="1" applyBorder="1" applyAlignment="1" applyProtection="1">
      <alignment vertical="center"/>
    </xf>
    <xf numFmtId="173" fontId="11" fillId="26" borderId="64" xfId="28" applyNumberFormat="1" applyFont="1" applyFill="1" applyBorder="1" applyAlignment="1" applyProtection="1">
      <alignment vertical="center"/>
    </xf>
    <xf numFmtId="9" fontId="45" fillId="26" borderId="40" xfId="66" applyFont="1" applyFill="1" applyBorder="1" applyAlignment="1" applyProtection="1">
      <alignment vertical="center"/>
    </xf>
    <xf numFmtId="173" fontId="11" fillId="19" borderId="105" xfId="28" applyNumberFormat="1" applyFont="1" applyFill="1" applyBorder="1" applyAlignment="1" applyProtection="1">
      <alignment vertical="center"/>
      <protection locked="0"/>
    </xf>
    <xf numFmtId="173" fontId="45" fillId="19" borderId="43" xfId="28" applyNumberFormat="1" applyFont="1" applyFill="1" applyBorder="1" applyAlignment="1" applyProtection="1">
      <alignment vertical="center"/>
      <protection locked="0"/>
    </xf>
    <xf numFmtId="173" fontId="45" fillId="19" borderId="65" xfId="28" applyNumberFormat="1" applyFont="1" applyFill="1" applyBorder="1" applyAlignment="1" applyProtection="1">
      <alignment vertical="center"/>
      <protection locked="0"/>
    </xf>
    <xf numFmtId="0" fontId="52" fillId="24" borderId="42" xfId="97" applyFont="1" applyFill="1" applyBorder="1" applyProtection="1">
      <alignment horizontal="left" vertical="center" wrapText="1" indent="1"/>
      <protection locked="0"/>
    </xf>
    <xf numFmtId="0" fontId="83" fillId="0" borderId="131" xfId="106" applyFont="1" applyFill="1" applyBorder="1" applyAlignment="1" applyProtection="1">
      <alignment horizontal="left" vertical="center" wrapText="1" indent="1"/>
    </xf>
    <xf numFmtId="165" fontId="33" fillId="37" borderId="27" xfId="0" applyNumberFormat="1" applyFont="1" applyFill="1" applyBorder="1" applyAlignment="1">
      <alignment horizontal="center" vertical="center" wrapText="1"/>
    </xf>
    <xf numFmtId="9" fontId="45" fillId="26" borderId="40" xfId="66" applyFont="1" applyFill="1" applyBorder="1" applyAlignment="1" applyProtection="1">
      <alignment horizontal="right" vertical="center" indent="1"/>
    </xf>
    <xf numFmtId="0" fontId="33" fillId="27" borderId="75" xfId="40" applyFont="1" applyFill="1" applyBorder="1" applyAlignment="1">
      <alignment horizontal="right" vertical="center" wrapText="1"/>
    </xf>
    <xf numFmtId="173" fontId="45" fillId="27" borderId="76" xfId="62" applyNumberFormat="1" applyFont="1" applyFill="1" applyBorder="1" applyAlignment="1">
      <alignment vertical="center"/>
    </xf>
    <xf numFmtId="9" fontId="45" fillId="27" borderId="76" xfId="66" applyFont="1" applyFill="1" applyBorder="1" applyAlignment="1" applyProtection="1">
      <alignment horizontal="right" vertical="center" indent="1"/>
    </xf>
    <xf numFmtId="0" fontId="55" fillId="0" borderId="47" xfId="97" applyFont="1" applyBorder="1" applyProtection="1">
      <alignment horizontal="left" vertical="center" wrapText="1" indent="1"/>
    </xf>
    <xf numFmtId="173" fontId="45" fillId="15" borderId="48" xfId="62" applyNumberFormat="1" applyFont="1" applyBorder="1" applyAlignment="1">
      <alignment vertical="center"/>
    </xf>
    <xf numFmtId="9" fontId="45" fillId="26" borderId="48" xfId="66" applyFont="1" applyFill="1" applyBorder="1" applyAlignment="1" applyProtection="1">
      <alignment horizontal="right" vertical="center" indent="1"/>
    </xf>
    <xf numFmtId="0" fontId="33" fillId="37" borderId="103" xfId="40" applyFont="1" applyFill="1" applyBorder="1" applyAlignment="1">
      <alignment horizontal="center" vertical="center" wrapText="1"/>
    </xf>
    <xf numFmtId="167" fontId="33" fillId="37" borderId="103" xfId="28" applyFont="1" applyFill="1" applyBorder="1" applyAlignment="1">
      <alignment horizontal="center" vertical="center" wrapText="1"/>
    </xf>
    <xf numFmtId="167" fontId="33" fillId="37" borderId="117" xfId="28" applyFont="1" applyFill="1" applyBorder="1" applyAlignment="1">
      <alignment horizontal="center" vertical="center" wrapText="1"/>
    </xf>
    <xf numFmtId="0" fontId="33" fillId="29" borderId="24" xfId="96" applyBorder="1" applyProtection="1">
      <alignment horizontal="center" vertical="center" wrapText="1"/>
    </xf>
    <xf numFmtId="0" fontId="33" fillId="29" borderId="177" xfId="96" applyBorder="1" applyProtection="1">
      <alignment horizontal="center" vertical="center" wrapText="1"/>
    </xf>
    <xf numFmtId="0" fontId="33" fillId="37" borderId="134" xfId="40" applyFont="1" applyFill="1" applyBorder="1" applyAlignment="1">
      <alignment horizontal="center" vertical="center" wrapText="1"/>
    </xf>
    <xf numFmtId="0" fontId="11" fillId="19" borderId="155" xfId="59" applyFont="1" applyFill="1" applyBorder="1" applyAlignment="1" applyProtection="1">
      <alignment horizontal="left" vertical="center" wrapText="1"/>
      <protection locked="0"/>
    </xf>
    <xf numFmtId="0" fontId="11" fillId="19" borderId="160" xfId="59" applyFont="1" applyFill="1" applyBorder="1" applyAlignment="1" applyProtection="1">
      <alignment horizontal="left" vertical="center" wrapText="1"/>
      <protection locked="0"/>
    </xf>
    <xf numFmtId="168" fontId="11" fillId="19" borderId="156" xfId="0" applyNumberFormat="1" applyFont="1" applyFill="1" applyBorder="1" applyAlignment="1" applyProtection="1">
      <alignment horizontal="left" vertical="center"/>
      <protection locked="0"/>
    </xf>
    <xf numFmtId="0" fontId="69" fillId="38" borderId="31" xfId="95" applyFont="1" applyFill="1" applyBorder="1" applyAlignment="1">
      <alignment horizontal="center" vertical="center"/>
    </xf>
    <xf numFmtId="0" fontId="33" fillId="29" borderId="135" xfId="96" applyBorder="1">
      <alignment horizontal="center" vertical="center" wrapText="1"/>
    </xf>
    <xf numFmtId="0" fontId="11" fillId="29" borderId="72" xfId="64" applyFill="1" applyBorder="1" applyProtection="1"/>
    <xf numFmtId="0" fontId="84" fillId="25" borderId="111" xfId="108" applyBorder="1">
      <alignment vertical="center"/>
      <protection locked="0"/>
    </xf>
    <xf numFmtId="0" fontId="84" fillId="25" borderId="137" xfId="108" applyBorder="1">
      <alignment vertical="center"/>
      <protection locked="0"/>
    </xf>
    <xf numFmtId="0" fontId="83" fillId="0" borderId="195" xfId="106" applyFont="1" applyFill="1" applyBorder="1" applyAlignment="1" applyProtection="1">
      <alignment horizontal="left" vertical="center" wrapText="1" indent="1"/>
    </xf>
    <xf numFmtId="0" fontId="84" fillId="25" borderId="136" xfId="108" applyBorder="1">
      <alignment vertical="center"/>
      <protection locked="0"/>
    </xf>
    <xf numFmtId="0" fontId="83" fillId="0" borderId="199" xfId="106" applyFont="1" applyFill="1" applyBorder="1" applyAlignment="1" applyProtection="1">
      <alignment horizontal="left" vertical="center" wrapText="1" indent="1"/>
    </xf>
    <xf numFmtId="0" fontId="48" fillId="30" borderId="193" xfId="106" applyNumberFormat="1" applyFont="1" applyFill="1" applyBorder="1" applyAlignment="1" applyProtection="1">
      <alignment horizontal="center" vertical="center" wrapText="1"/>
    </xf>
    <xf numFmtId="0" fontId="33" fillId="30" borderId="122" xfId="96" applyFill="1" applyBorder="1" applyAlignment="1">
      <alignment horizontal="center" vertical="center"/>
    </xf>
    <xf numFmtId="0" fontId="33" fillId="37" borderId="116" xfId="96" applyFill="1" applyBorder="1" applyAlignment="1">
      <alignment horizontal="center" vertical="center"/>
    </xf>
    <xf numFmtId="179" fontId="37" fillId="30" borderId="24" xfId="64" applyNumberFormat="1" applyFont="1" applyFill="1" applyBorder="1" applyAlignment="1">
      <alignment vertical="center" wrapText="1"/>
    </xf>
    <xf numFmtId="3" fontId="11" fillId="21" borderId="163" xfId="64" applyNumberFormat="1" applyFont="1" applyFill="1" applyBorder="1" applyProtection="1">
      <protection locked="0"/>
    </xf>
    <xf numFmtId="3" fontId="11" fillId="21" borderId="41" xfId="64" applyNumberFormat="1" applyFont="1" applyFill="1" applyBorder="1" applyProtection="1">
      <protection locked="0"/>
    </xf>
    <xf numFmtId="3" fontId="11" fillId="21" borderId="49" xfId="64" applyNumberFormat="1" applyFont="1" applyFill="1" applyBorder="1" applyProtection="1">
      <protection locked="0"/>
    </xf>
    <xf numFmtId="179" fontId="33" fillId="30" borderId="26" xfId="64" applyNumberFormat="1" applyFont="1" applyFill="1" applyBorder="1" applyAlignment="1">
      <alignment horizontal="center" vertical="center" wrapText="1"/>
    </xf>
    <xf numFmtId="179" fontId="33" fillId="39" borderId="26" xfId="64" applyNumberFormat="1" applyFont="1" applyFill="1" applyBorder="1" applyAlignment="1">
      <alignment horizontal="center" vertical="center" wrapText="1"/>
    </xf>
    <xf numFmtId="4" fontId="11" fillId="19" borderId="159" xfId="64" applyNumberFormat="1" applyFont="1" applyFill="1" applyBorder="1" applyProtection="1">
      <protection locked="0"/>
    </xf>
    <xf numFmtId="4" fontId="11" fillId="19" borderId="161" xfId="64" applyNumberFormat="1" applyFont="1" applyFill="1" applyBorder="1" applyProtection="1">
      <protection locked="0"/>
    </xf>
    <xf numFmtId="4" fontId="11" fillId="21" borderId="156" xfId="64" applyNumberFormat="1" applyFont="1" applyFill="1" applyBorder="1" applyProtection="1">
      <protection locked="0"/>
    </xf>
    <xf numFmtId="4" fontId="11" fillId="19" borderId="162" xfId="64" applyNumberFormat="1" applyFont="1" applyFill="1" applyBorder="1" applyProtection="1">
      <protection locked="0"/>
    </xf>
    <xf numFmtId="4" fontId="11" fillId="21" borderId="183" xfId="64" applyNumberFormat="1" applyFont="1" applyFill="1" applyBorder="1" applyProtection="1">
      <protection locked="0"/>
    </xf>
    <xf numFmtId="4" fontId="11" fillId="21" borderId="162" xfId="64" applyNumberFormat="1" applyFont="1" applyFill="1" applyBorder="1" applyProtection="1">
      <protection locked="0"/>
    </xf>
    <xf numFmtId="4" fontId="11" fillId="19" borderId="181" xfId="64" applyNumberFormat="1" applyFont="1" applyFill="1" applyBorder="1" applyProtection="1">
      <protection locked="0"/>
    </xf>
    <xf numFmtId="4" fontId="11" fillId="19" borderId="182" xfId="64" applyNumberFormat="1" applyFont="1" applyFill="1" applyBorder="1" applyProtection="1">
      <protection locked="0"/>
    </xf>
    <xf numFmtId="4" fontId="11" fillId="19" borderId="183" xfId="64" applyNumberFormat="1" applyFont="1" applyFill="1" applyBorder="1" applyProtection="1">
      <protection locked="0"/>
    </xf>
    <xf numFmtId="0" fontId="33" fillId="23" borderId="107" xfId="98" applyFont="1" applyFill="1" applyBorder="1" applyAlignment="1">
      <alignment horizontal="center" vertical="center" wrapText="1"/>
    </xf>
    <xf numFmtId="4" fontId="33" fillId="23" borderId="107" xfId="98" applyNumberFormat="1" applyFont="1" applyFill="1" applyBorder="1" applyAlignment="1">
      <alignment horizontal="center" vertical="center" wrapText="1"/>
    </xf>
    <xf numFmtId="0" fontId="33" fillId="23" borderId="26" xfId="98" applyFont="1" applyFill="1" applyBorder="1" applyAlignment="1">
      <alignment horizontal="center" vertical="center" wrapText="1"/>
    </xf>
    <xf numFmtId="4" fontId="33" fillId="23" borderId="26" xfId="98" applyNumberFormat="1" applyFont="1" applyFill="1" applyBorder="1" applyAlignment="1">
      <alignment horizontal="center" vertical="center" wrapText="1"/>
    </xf>
    <xf numFmtId="0" fontId="38" fillId="28" borderId="0" xfId="65" applyFont="1" applyFill="1" applyBorder="1" applyAlignment="1" applyProtection="1">
      <alignment horizontal="right" indent="1"/>
    </xf>
    <xf numFmtId="0" fontId="65" fillId="20" borderId="136" xfId="65" applyFont="1" applyFill="1" applyBorder="1" applyAlignment="1" applyProtection="1">
      <alignment vertical="center"/>
      <protection locked="0"/>
    </xf>
    <xf numFmtId="0" fontId="2" fillId="0" borderId="0" xfId="668"/>
    <xf numFmtId="0" fontId="60" fillId="22" borderId="0" xfId="65" applyFont="1" applyFill="1" applyProtection="1">
      <protection locked="0"/>
    </xf>
    <xf numFmtId="0" fontId="33" fillId="15" borderId="0" xfId="65" applyFont="1" applyFill="1" applyBorder="1" applyAlignment="1" applyProtection="1">
      <alignment vertical="center"/>
    </xf>
    <xf numFmtId="0" fontId="11" fillId="15" borderId="0" xfId="65" applyFont="1" applyFill="1" applyBorder="1" applyAlignment="1" applyProtection="1">
      <alignment vertical="center"/>
    </xf>
    <xf numFmtId="0" fontId="135" fillId="28" borderId="0" xfId="65" applyFont="1" applyFill="1" applyBorder="1" applyProtection="1"/>
    <xf numFmtId="0" fontId="11" fillId="29" borderId="18" xfId="65" applyFont="1" applyFill="1" applyBorder="1" applyAlignment="1" applyProtection="1">
      <alignment horizontal="left"/>
      <protection locked="0"/>
    </xf>
    <xf numFmtId="0" fontId="11" fillId="24" borderId="13" xfId="65" applyFont="1" applyFill="1" applyBorder="1" applyAlignment="1" applyProtection="1">
      <alignment horizontal="left" vertical="center"/>
      <protection locked="0"/>
    </xf>
    <xf numFmtId="0" fontId="11" fillId="24" borderId="27" xfId="65" applyFont="1" applyFill="1" applyBorder="1" applyAlignment="1" applyProtection="1">
      <alignment horizontal="left" vertical="center" wrapText="1"/>
      <protection locked="0"/>
    </xf>
    <xf numFmtId="176" fontId="11" fillId="24" borderId="27" xfId="65" applyNumberFormat="1" applyFont="1" applyFill="1" applyBorder="1" applyAlignment="1" applyProtection="1">
      <alignment horizontal="left" vertical="center"/>
      <protection locked="0"/>
    </xf>
    <xf numFmtId="176" fontId="11" fillId="24" borderId="13" xfId="65" applyNumberFormat="1" applyFont="1" applyFill="1" applyBorder="1" applyAlignment="1" applyProtection="1">
      <alignment horizontal="left" vertical="center"/>
      <protection locked="0"/>
    </xf>
    <xf numFmtId="0" fontId="11" fillId="24" borderId="13" xfId="65" applyFill="1" applyBorder="1" applyAlignment="1" applyProtection="1">
      <alignment horizontal="left" vertical="center"/>
      <protection locked="0"/>
    </xf>
    <xf numFmtId="0" fontId="38" fillId="28" borderId="10" xfId="668" applyFont="1" applyFill="1" applyBorder="1" applyProtection="1">
      <protection locked="0"/>
    </xf>
    <xf numFmtId="0" fontId="38" fillId="28" borderId="0" xfId="668" applyFont="1" applyFill="1" applyBorder="1" applyProtection="1">
      <protection locked="0"/>
    </xf>
    <xf numFmtId="0" fontId="11" fillId="28" borderId="0" xfId="668" applyFont="1" applyFill="1" applyBorder="1" applyProtection="1">
      <protection locked="0"/>
    </xf>
    <xf numFmtId="0" fontId="11" fillId="28" borderId="11" xfId="668" applyFont="1" applyFill="1" applyBorder="1" applyProtection="1">
      <protection locked="0"/>
    </xf>
    <xf numFmtId="0" fontId="81" fillId="28" borderId="10" xfId="668" applyFont="1" applyFill="1" applyBorder="1" applyAlignment="1" applyProtection="1">
      <alignment horizontal="left" indent="1"/>
      <protection locked="0"/>
    </xf>
    <xf numFmtId="0" fontId="76" fillId="24" borderId="32" xfId="668" applyNumberFormat="1" applyFont="1" applyFill="1" applyBorder="1" applyAlignment="1" applyProtection="1">
      <alignment horizontal="center" vertical="center" wrapText="1"/>
      <protection locked="0"/>
    </xf>
    <xf numFmtId="0" fontId="11" fillId="27" borderId="10" xfId="668" applyFont="1" applyFill="1" applyBorder="1" applyAlignment="1" applyProtection="1">
      <alignment horizontal="center" vertical="center"/>
    </xf>
    <xf numFmtId="0" fontId="11" fillId="27" borderId="0" xfId="668" applyFont="1" applyFill="1" applyBorder="1" applyAlignment="1" applyProtection="1">
      <alignment horizontal="center" vertical="center"/>
    </xf>
    <xf numFmtId="0" fontId="56" fillId="0" borderId="0" xfId="65" applyFont="1"/>
    <xf numFmtId="0" fontId="36" fillId="28" borderId="19" xfId="668" applyFont="1" applyFill="1" applyBorder="1" applyAlignment="1" applyProtection="1">
      <alignment horizontal="left" indent="1"/>
      <protection locked="0"/>
    </xf>
    <xf numFmtId="0" fontId="11" fillId="28" borderId="44" xfId="668" applyFont="1" applyFill="1" applyBorder="1" applyAlignment="1" applyProtection="1">
      <protection locked="0"/>
    </xf>
    <xf numFmtId="0" fontId="11" fillId="28" borderId="44" xfId="668" applyFont="1" applyFill="1" applyBorder="1" applyProtection="1">
      <protection locked="0"/>
    </xf>
    <xf numFmtId="0" fontId="11" fillId="28" borderId="88" xfId="668" applyFont="1" applyFill="1" applyBorder="1" applyProtection="1">
      <protection locked="0"/>
    </xf>
    <xf numFmtId="0" fontId="36" fillId="28" borderId="111" xfId="668" applyFont="1" applyFill="1" applyBorder="1" applyAlignment="1" applyProtection="1">
      <alignment horizontal="left" indent="1"/>
      <protection locked="0"/>
    </xf>
    <xf numFmtId="0" fontId="11" fillId="28" borderId="136" xfId="668" applyFont="1" applyFill="1" applyBorder="1" applyAlignment="1" applyProtection="1">
      <protection locked="0"/>
    </xf>
    <xf numFmtId="0" fontId="11" fillId="28" borderId="136" xfId="668" applyFont="1" applyFill="1" applyBorder="1" applyProtection="1">
      <protection locked="0"/>
    </xf>
    <xf numFmtId="0" fontId="11" fillId="28" borderId="137" xfId="668" applyFont="1" applyFill="1" applyBorder="1" applyProtection="1">
      <protection locked="0"/>
    </xf>
    <xf numFmtId="0" fontId="11" fillId="27" borderId="0" xfId="668" quotePrefix="1" applyFont="1" applyFill="1" applyBorder="1" applyAlignment="1" applyProtection="1">
      <alignment horizontal="center" vertical="center"/>
    </xf>
    <xf numFmtId="0" fontId="122" fillId="28" borderId="11" xfId="668" applyFont="1" applyFill="1" applyBorder="1" applyAlignment="1" applyProtection="1">
      <protection locked="0"/>
    </xf>
    <xf numFmtId="0" fontId="38" fillId="28" borderId="11" xfId="668" applyFont="1" applyFill="1" applyBorder="1" applyAlignment="1" applyProtection="1">
      <protection locked="0"/>
    </xf>
    <xf numFmtId="0" fontId="38" fillId="28" borderId="19" xfId="668" applyFont="1" applyFill="1" applyBorder="1" applyAlignment="1" applyProtection="1">
      <alignment horizontal="left" indent="1"/>
      <protection locked="0"/>
    </xf>
    <xf numFmtId="0" fontId="38" fillId="28" borderId="44" xfId="668" applyFont="1" applyFill="1" applyBorder="1" applyProtection="1">
      <protection locked="0"/>
    </xf>
    <xf numFmtId="0" fontId="38" fillId="28" borderId="44" xfId="668" applyFont="1" applyFill="1" applyBorder="1" applyAlignment="1" applyProtection="1">
      <protection locked="0"/>
    </xf>
    <xf numFmtId="0" fontId="38" fillId="28" borderId="88" xfId="668" applyFont="1" applyFill="1" applyBorder="1" applyAlignment="1" applyProtection="1">
      <protection locked="0"/>
    </xf>
    <xf numFmtId="0" fontId="122" fillId="33" borderId="0" xfId="69" applyFont="1" applyFill="1" applyBorder="1" applyAlignment="1" applyProtection="1">
      <alignment horizontal="right"/>
    </xf>
    <xf numFmtId="0" fontId="136" fillId="33" borderId="0" xfId="69" applyFont="1" applyFill="1" applyBorder="1" applyAlignment="1" applyProtection="1">
      <alignment horizontal="center"/>
    </xf>
    <xf numFmtId="0" fontId="11" fillId="0" borderId="0" xfId="65" applyAlignment="1">
      <alignment horizontal="left"/>
    </xf>
    <xf numFmtId="0" fontId="11" fillId="0" borderId="0" xfId="65" quotePrefix="1"/>
    <xf numFmtId="0" fontId="136" fillId="0" borderId="0" xfId="69" applyFont="1" applyFill="1" applyBorder="1" applyAlignment="1" applyProtection="1">
      <alignment horizontal="left"/>
    </xf>
    <xf numFmtId="0" fontId="11" fillId="0" borderId="0" xfId="65" applyFill="1"/>
    <xf numFmtId="0" fontId="60" fillId="22" borderId="44" xfId="65" applyFont="1" applyFill="1" applyBorder="1" applyProtection="1"/>
    <xf numFmtId="0" fontId="33" fillId="24" borderId="32" xfId="65" applyFont="1" applyFill="1" applyBorder="1" applyProtection="1">
      <protection locked="0"/>
    </xf>
    <xf numFmtId="0" fontId="11" fillId="31" borderId="206" xfId="65" applyFont="1" applyFill="1" applyBorder="1" applyAlignment="1" applyProtection="1">
      <alignment vertical="center"/>
    </xf>
    <xf numFmtId="0" fontId="11" fillId="0" borderId="0" xfId="65" applyAlignment="1">
      <alignment vertical="top"/>
    </xf>
    <xf numFmtId="0" fontId="11" fillId="0" borderId="0" xfId="65" applyAlignment="1">
      <alignment horizontal="left" vertical="top"/>
    </xf>
    <xf numFmtId="0" fontId="60" fillId="22" borderId="0" xfId="65" applyFont="1" applyFill="1" applyAlignment="1" applyProtection="1">
      <alignment vertical="top"/>
    </xf>
    <xf numFmtId="0" fontId="37" fillId="42" borderId="0" xfId="35" quotePrefix="1" applyFont="1" applyFill="1" applyBorder="1" applyAlignment="1" applyProtection="1">
      <alignment horizontal="left" vertical="center" indent="1"/>
    </xf>
    <xf numFmtId="0" fontId="37" fillId="42" borderId="0" xfId="35" applyFont="1" applyFill="1" applyBorder="1" applyAlignment="1" applyProtection="1">
      <alignment horizontal="left" vertical="center"/>
    </xf>
    <xf numFmtId="0" fontId="11" fillId="22" borderId="173" xfId="97" applyFill="1" applyBorder="1">
      <alignment horizontal="left" vertical="center" wrapText="1" indent="1"/>
    </xf>
    <xf numFmtId="0" fontId="48" fillId="22" borderId="44" xfId="45" applyFont="1" applyFill="1" applyBorder="1" applyAlignment="1">
      <alignment horizontal="center" wrapText="1"/>
    </xf>
    <xf numFmtId="0" fontId="48" fillId="22" borderId="88" xfId="45" applyFont="1" applyFill="1" applyBorder="1" applyAlignment="1">
      <alignment horizontal="center" wrapText="1"/>
    </xf>
    <xf numFmtId="0" fontId="33" fillId="30" borderId="88" xfId="45" applyFont="1" applyFill="1" applyBorder="1" applyAlignment="1">
      <alignment horizontal="center" vertical="center" wrapText="1"/>
    </xf>
    <xf numFmtId="0" fontId="33" fillId="37" borderId="118" xfId="96" applyFill="1" applyBorder="1" applyAlignment="1">
      <alignment horizontal="center" vertical="center" wrapText="1"/>
    </xf>
    <xf numFmtId="0" fontId="33" fillId="31" borderId="116" xfId="96" applyFill="1" applyBorder="1" applyAlignment="1">
      <alignment horizontal="center" vertical="center" wrapText="1"/>
    </xf>
    <xf numFmtId="0" fontId="33" fillId="37" borderId="193" xfId="96" applyFill="1" applyBorder="1" applyAlignment="1">
      <alignment horizontal="center" vertical="center" wrapText="1"/>
    </xf>
    <xf numFmtId="0" fontId="33" fillId="37" borderId="208" xfId="96" applyFill="1" applyBorder="1" applyAlignment="1">
      <alignment horizontal="center" vertical="center" wrapText="1"/>
    </xf>
    <xf numFmtId="0" fontId="33" fillId="30" borderId="179" xfId="96" applyFill="1" applyBorder="1">
      <alignment horizontal="center" vertical="center" wrapText="1"/>
    </xf>
    <xf numFmtId="0" fontId="33" fillId="22" borderId="115" xfId="45" applyFont="1" applyFill="1" applyBorder="1" applyAlignment="1">
      <alignment horizontal="center" wrapText="1"/>
    </xf>
    <xf numFmtId="0" fontId="33" fillId="22" borderId="33" xfId="96" applyFont="1" applyFill="1" applyBorder="1" applyAlignment="1">
      <alignment horizontal="center" wrapText="1"/>
    </xf>
    <xf numFmtId="0" fontId="0" fillId="2" borderId="0" xfId="0" applyAlignment="1">
      <alignment horizontal="left"/>
    </xf>
    <xf numFmtId="49" fontId="11" fillId="0" borderId="155" xfId="0" applyNumberFormat="1" applyFont="1" applyFill="1" applyBorder="1" applyAlignment="1">
      <alignment horizontal="left" vertical="center" wrapText="1"/>
    </xf>
    <xf numFmtId="49" fontId="11" fillId="0" borderId="173" xfId="97" applyNumberFormat="1" applyFill="1" applyBorder="1" applyAlignment="1">
      <alignment horizontal="left" vertical="center" wrapText="1"/>
    </xf>
    <xf numFmtId="49" fontId="11" fillId="0" borderId="160" xfId="0" applyNumberFormat="1" applyFont="1" applyFill="1" applyBorder="1" applyAlignment="1">
      <alignment horizontal="left" vertical="center" wrapText="1"/>
    </xf>
    <xf numFmtId="49" fontId="11" fillId="0" borderId="45" xfId="97" applyNumberFormat="1" applyFill="1" applyBorder="1" applyAlignment="1">
      <alignment horizontal="left" vertical="center" wrapText="1"/>
    </xf>
    <xf numFmtId="0" fontId="11" fillId="0" borderId="160" xfId="45" applyFont="1" applyFill="1" applyBorder="1" applyAlignment="1">
      <alignment horizontal="left" vertical="center" wrapText="1"/>
    </xf>
    <xf numFmtId="0" fontId="11" fillId="0" borderId="160" xfId="45" applyNumberFormat="1" applyFont="1" applyFill="1" applyBorder="1" applyAlignment="1">
      <alignment horizontal="left" vertical="center" wrapText="1"/>
    </xf>
    <xf numFmtId="0" fontId="11" fillId="0" borderId="45" xfId="45" applyNumberFormat="1" applyFont="1" applyFill="1" applyBorder="1" applyAlignment="1">
      <alignment horizontal="left" vertical="center" wrapText="1"/>
    </xf>
    <xf numFmtId="0" fontId="11" fillId="0" borderId="156" xfId="45" applyNumberFormat="1" applyFont="1" applyFill="1" applyBorder="1" applyAlignment="1">
      <alignment horizontal="left" vertical="center" wrapText="1"/>
    </xf>
    <xf numFmtId="0" fontId="11" fillId="0" borderId="174" xfId="45" applyNumberFormat="1" applyFont="1" applyFill="1" applyBorder="1" applyAlignment="1">
      <alignment horizontal="left" vertical="center" wrapText="1"/>
    </xf>
    <xf numFmtId="0" fontId="64" fillId="22" borderId="115" xfId="45" applyFont="1" applyFill="1" applyBorder="1" applyAlignment="1">
      <alignment horizontal="center" wrapText="1"/>
    </xf>
    <xf numFmtId="0" fontId="33" fillId="22" borderId="33" xfId="96" applyFill="1" applyBorder="1" applyAlignment="1">
      <alignment horizontal="center" wrapText="1"/>
    </xf>
    <xf numFmtId="3" fontId="11" fillId="24" borderId="40" xfId="98" applyNumberFormat="1" applyFont="1" applyFill="1" applyBorder="1" applyAlignment="1" applyProtection="1">
      <alignment horizontal="center" vertical="center" wrapText="1"/>
      <protection locked="0"/>
    </xf>
    <xf numFmtId="14" fontId="11" fillId="24" borderId="112" xfId="98" applyNumberFormat="1" applyFont="1" applyFill="1" applyBorder="1" applyAlignment="1" applyProtection="1">
      <alignment horizontal="center" vertical="center" wrapText="1"/>
      <protection locked="0"/>
    </xf>
    <xf numFmtId="0" fontId="11" fillId="24" borderId="105" xfId="98" applyFont="1" applyFill="1" applyBorder="1" applyAlignment="1" applyProtection="1">
      <alignment horizontal="center" vertical="center" wrapText="1"/>
      <protection locked="0"/>
    </xf>
    <xf numFmtId="0" fontId="11" fillId="24" borderId="105" xfId="99" applyFont="1" applyFill="1" applyBorder="1" applyProtection="1">
      <protection locked="0"/>
    </xf>
    <xf numFmtId="3" fontId="11" fillId="24" borderId="105" xfId="98" applyNumberFormat="1" applyFont="1" applyFill="1" applyBorder="1" applyAlignment="1" applyProtection="1">
      <alignment horizontal="center" vertical="center" wrapText="1"/>
      <protection locked="0"/>
    </xf>
    <xf numFmtId="0" fontId="11" fillId="24" borderId="105" xfId="98" applyFont="1" applyFill="1" applyBorder="1" applyAlignment="1" applyProtection="1">
      <alignment horizontal="right" vertical="center" wrapText="1"/>
      <protection locked="0"/>
    </xf>
    <xf numFmtId="14" fontId="11" fillId="24" borderId="42" xfId="98" applyNumberFormat="1" applyFont="1" applyFill="1" applyBorder="1" applyAlignment="1" applyProtection="1">
      <alignment horizontal="center" vertical="center" wrapText="1"/>
      <protection locked="0"/>
    </xf>
    <xf numFmtId="0" fontId="11" fillId="24" borderId="40" xfId="98" applyFont="1" applyFill="1" applyBorder="1" applyAlignment="1" applyProtection="1">
      <alignment horizontal="center" vertical="center" wrapText="1"/>
      <protection locked="0"/>
    </xf>
    <xf numFmtId="0" fontId="11" fillId="24" borderId="40" xfId="99" applyFont="1" applyFill="1" applyBorder="1" applyProtection="1">
      <protection locked="0"/>
    </xf>
    <xf numFmtId="0" fontId="11" fillId="24" borderId="40" xfId="98" applyFont="1" applyFill="1" applyBorder="1" applyAlignment="1" applyProtection="1">
      <alignment horizontal="right" vertical="center" wrapText="1"/>
      <protection locked="0"/>
    </xf>
    <xf numFmtId="14" fontId="11" fillId="24" borderId="47" xfId="98" applyNumberFormat="1" applyFont="1" applyFill="1" applyBorder="1" applyAlignment="1" applyProtection="1">
      <alignment horizontal="center" vertical="center" wrapText="1"/>
      <protection locked="0"/>
    </xf>
    <xf numFmtId="0" fontId="11" fillId="24" borderId="48" xfId="98" applyFont="1" applyFill="1" applyBorder="1" applyAlignment="1" applyProtection="1">
      <alignment horizontal="center" vertical="center" wrapText="1"/>
      <protection locked="0"/>
    </xf>
    <xf numFmtId="0" fontId="11" fillId="24" borderId="48" xfId="99" applyFont="1" applyFill="1" applyBorder="1" applyProtection="1">
      <protection locked="0"/>
    </xf>
    <xf numFmtId="3" fontId="11" fillId="24" borderId="48" xfId="98" applyNumberFormat="1" applyFont="1" applyFill="1" applyBorder="1" applyAlignment="1" applyProtection="1">
      <alignment horizontal="center" vertical="center" wrapText="1"/>
      <protection locked="0"/>
    </xf>
    <xf numFmtId="0" fontId="11" fillId="24" borderId="48" xfId="98" applyFont="1" applyFill="1" applyBorder="1" applyAlignment="1" applyProtection="1">
      <alignment horizontal="right" vertical="center" wrapText="1"/>
      <protection locked="0"/>
    </xf>
    <xf numFmtId="3" fontId="11" fillId="24" borderId="72" xfId="64" applyNumberFormat="1" applyFont="1" applyFill="1" applyBorder="1" applyProtection="1">
      <protection locked="0"/>
    </xf>
    <xf numFmtId="49" fontId="33" fillId="37" borderId="54" xfId="61" applyNumberFormat="1" applyFont="1" applyFill="1" applyBorder="1" applyAlignment="1">
      <alignment horizontal="center" vertical="center" wrapText="1"/>
    </xf>
    <xf numFmtId="49" fontId="33" fillId="37" borderId="143" xfId="61" applyNumberFormat="1" applyFont="1" applyFill="1" applyBorder="1" applyAlignment="1">
      <alignment horizontal="center" vertical="center" wrapText="1"/>
    </xf>
    <xf numFmtId="49" fontId="33" fillId="37" borderId="107" xfId="57" applyNumberFormat="1" applyFont="1" applyFill="1" applyBorder="1" applyAlignment="1">
      <alignment horizontal="center" vertical="center" wrapText="1"/>
    </xf>
    <xf numFmtId="49" fontId="33" fillId="37" borderId="129" xfId="57" applyNumberFormat="1" applyFont="1" applyFill="1" applyBorder="1" applyAlignment="1">
      <alignment horizontal="center" vertical="center" wrapText="1"/>
    </xf>
    <xf numFmtId="169" fontId="33" fillId="31" borderId="129" xfId="61" applyNumberFormat="1" applyFont="1" applyFill="1" applyBorder="1" applyAlignment="1">
      <alignment horizontal="center" vertical="center" wrapText="1"/>
    </xf>
    <xf numFmtId="49" fontId="33" fillId="37" borderId="116" xfId="57" applyNumberFormat="1" applyFont="1" applyFill="1" applyBorder="1" applyAlignment="1">
      <alignment horizontal="center" vertical="center" wrapText="1"/>
    </xf>
    <xf numFmtId="169" fontId="33" fillId="31" borderId="107" xfId="61" applyNumberFormat="1" applyFont="1" applyFill="1" applyBorder="1" applyAlignment="1">
      <alignment horizontal="center" vertical="center" wrapText="1"/>
    </xf>
    <xf numFmtId="169" fontId="33" fillId="31" borderId="116" xfId="61" applyNumberFormat="1" applyFont="1" applyFill="1" applyBorder="1" applyAlignment="1">
      <alignment horizontal="center" vertical="center" wrapText="1"/>
    </xf>
    <xf numFmtId="169" fontId="33" fillId="31" borderId="129" xfId="57" applyNumberFormat="1" applyFont="1" applyFill="1" applyBorder="1" applyAlignment="1">
      <alignment horizontal="center" vertical="center" wrapText="1"/>
    </xf>
    <xf numFmtId="0" fontId="33" fillId="30" borderId="59" xfId="64" applyFont="1" applyFill="1" applyBorder="1" applyAlignment="1">
      <alignment horizontal="center" vertical="center"/>
    </xf>
    <xf numFmtId="0" fontId="11" fillId="0" borderId="81" xfId="97" applyBorder="1" applyAlignment="1">
      <alignment vertical="center" wrapText="1"/>
    </xf>
    <xf numFmtId="0" fontId="11" fillId="22" borderId="136" xfId="64" applyFill="1" applyBorder="1" applyAlignment="1">
      <alignment horizontal="center" vertical="center"/>
    </xf>
    <xf numFmtId="0" fontId="33" fillId="22" borderId="137" xfId="64" applyFont="1" applyFill="1" applyBorder="1" applyAlignment="1">
      <alignment vertical="center"/>
    </xf>
    <xf numFmtId="0" fontId="11" fillId="22" borderId="94" xfId="64" applyFill="1" applyBorder="1" applyAlignment="1">
      <alignment horizontal="center" vertical="center"/>
    </xf>
    <xf numFmtId="0" fontId="48" fillId="22" borderId="88" xfId="64" applyFont="1" applyFill="1" applyBorder="1" applyAlignment="1">
      <alignment horizontal="center" vertical="center"/>
    </xf>
    <xf numFmtId="0" fontId="33" fillId="30" borderId="52" xfId="64" applyFont="1" applyFill="1" applyBorder="1" applyAlignment="1">
      <alignment horizontal="center"/>
    </xf>
    <xf numFmtId="0" fontId="33" fillId="26" borderId="81" xfId="96" applyFill="1" applyBorder="1" applyAlignment="1">
      <alignment vertical="center"/>
    </xf>
    <xf numFmtId="0" fontId="33" fillId="26" borderId="80" xfId="64" applyFont="1" applyFill="1" applyBorder="1" applyAlignment="1">
      <alignment horizontal="center"/>
    </xf>
    <xf numFmtId="0" fontId="11" fillId="22" borderId="0" xfId="64" applyFill="1" applyBorder="1" applyAlignment="1">
      <alignment horizontal="center" vertical="center"/>
    </xf>
    <xf numFmtId="0" fontId="33" fillId="22" borderId="11" xfId="64" applyFont="1" applyFill="1" applyBorder="1" applyAlignment="1">
      <alignment vertical="center"/>
    </xf>
    <xf numFmtId="0" fontId="33" fillId="30" borderId="140" xfId="64" applyFont="1" applyFill="1" applyBorder="1" applyAlignment="1">
      <alignment horizontal="center"/>
    </xf>
    <xf numFmtId="0" fontId="11" fillId="0" borderId="0" xfId="689" applyFont="1" applyFill="1" applyAlignment="1">
      <alignment vertical="center"/>
    </xf>
    <xf numFmtId="0" fontId="11" fillId="43" borderId="0" xfId="689" applyFont="1" applyFill="1" applyAlignment="1">
      <alignment vertical="center"/>
    </xf>
    <xf numFmtId="0" fontId="32" fillId="43" borderId="0" xfId="689" applyFont="1" applyFill="1" applyAlignment="1">
      <alignment horizontal="center" vertical="center"/>
    </xf>
    <xf numFmtId="0" fontId="11" fillId="43" borderId="0" xfId="320" applyFill="1"/>
    <xf numFmtId="0" fontId="11" fillId="0" borderId="0" xfId="320" applyFill="1"/>
    <xf numFmtId="0" fontId="11" fillId="0" borderId="0" xfId="689" quotePrefix="1" applyFont="1" applyFill="1" applyAlignment="1">
      <alignment vertical="center"/>
    </xf>
    <xf numFmtId="0" fontId="1" fillId="43" borderId="0" xfId="690" applyFill="1"/>
    <xf numFmtId="0" fontId="11" fillId="43" borderId="144" xfId="689" applyFont="1" applyFill="1" applyBorder="1" applyAlignment="1">
      <alignment vertical="center"/>
    </xf>
    <xf numFmtId="165" fontId="44" fillId="24" borderId="50" xfId="37" applyFont="1" applyFill="1" applyBorder="1" applyAlignment="1">
      <alignment horizontal="left" vertical="center" indent="2"/>
      <protection locked="0"/>
    </xf>
    <xf numFmtId="0" fontId="11" fillId="43" borderId="22" xfId="320" applyFill="1" applyBorder="1"/>
    <xf numFmtId="165" fontId="44" fillId="62" borderId="35" xfId="37" applyFont="1" applyFill="1" applyBorder="1" applyAlignment="1">
      <alignment horizontal="left" vertical="center" indent="2"/>
      <protection locked="0"/>
    </xf>
    <xf numFmtId="165" fontId="44" fillId="42" borderId="35" xfId="37" applyFont="1" applyFill="1" applyBorder="1" applyAlignment="1">
      <alignment horizontal="left" vertical="center" indent="2"/>
      <protection locked="0"/>
    </xf>
    <xf numFmtId="2" fontId="49" fillId="43" borderId="18" xfId="689" applyNumberFormat="1" applyFont="1" applyFill="1" applyBorder="1" applyAlignment="1" applyProtection="1">
      <alignment horizontal="right" vertical="center" wrapText="1"/>
    </xf>
    <xf numFmtId="0" fontId="11" fillId="43" borderId="23" xfId="689" applyFont="1" applyFill="1" applyBorder="1" applyAlignment="1">
      <alignment vertical="center"/>
    </xf>
    <xf numFmtId="0" fontId="11" fillId="43" borderId="24" xfId="320" applyFill="1" applyBorder="1"/>
    <xf numFmtId="0" fontId="11" fillId="43" borderId="25" xfId="320" applyFill="1" applyBorder="1"/>
    <xf numFmtId="0" fontId="44" fillId="43" borderId="22" xfId="65" quotePrefix="1" applyFont="1" applyFill="1" applyBorder="1" applyAlignment="1" applyProtection="1">
      <alignment horizontal="left" vertical="top" wrapText="1" indent="1"/>
    </xf>
    <xf numFmtId="3" fontId="49" fillId="24" borderId="209" xfId="111" applyNumberFormat="1" applyFont="1" applyFill="1" applyBorder="1" applyAlignment="1" applyProtection="1">
      <alignment horizontal="right" vertical="center" wrapText="1"/>
      <protection locked="0"/>
    </xf>
    <xf numFmtId="180" fontId="48" fillId="30" borderId="116" xfId="111" applyNumberFormat="1" applyFont="1" applyFill="1" applyBorder="1" applyAlignment="1" applyProtection="1">
      <alignment horizontal="center" vertical="center" wrapText="1"/>
    </xf>
    <xf numFmtId="0" fontId="33" fillId="30" borderId="117" xfId="99" applyFont="1" applyFill="1" applyBorder="1" applyAlignment="1">
      <alignment horizontal="center" vertical="center" wrapText="1"/>
    </xf>
    <xf numFmtId="0" fontId="0" fillId="2" borderId="170" xfId="0" applyBorder="1" applyAlignment="1">
      <alignment horizontal="right" indent="1"/>
    </xf>
    <xf numFmtId="0" fontId="0" fillId="2" borderId="171" xfId="0" applyBorder="1" applyAlignment="1">
      <alignment horizontal="right" indent="1"/>
    </xf>
    <xf numFmtId="0" fontId="11" fillId="2" borderId="172" xfId="64" applyBorder="1" applyAlignment="1">
      <alignment horizontal="right" indent="1"/>
    </xf>
    <xf numFmtId="0" fontId="0" fillId="2" borderId="205" xfId="0" applyBorder="1" applyAlignment="1">
      <alignment horizontal="right" indent="1"/>
    </xf>
    <xf numFmtId="0" fontId="48" fillId="26" borderId="30" xfId="106" applyFont="1" applyFill="1" applyBorder="1" applyAlignment="1" applyProtection="1">
      <alignment vertical="top" wrapText="1"/>
    </xf>
    <xf numFmtId="165" fontId="33" fillId="30" borderId="130" xfId="0" applyNumberFormat="1" applyFont="1" applyFill="1" applyBorder="1" applyAlignment="1">
      <alignment horizontal="center" vertical="center" wrapText="1"/>
    </xf>
    <xf numFmtId="165" fontId="33" fillId="30" borderId="210" xfId="0" applyNumberFormat="1" applyFont="1" applyFill="1" applyBorder="1" applyAlignment="1">
      <alignment horizontal="center" vertical="center" wrapText="1"/>
    </xf>
    <xf numFmtId="49" fontId="33" fillId="22" borderId="137" xfId="0" applyNumberFormat="1" applyFont="1" applyFill="1" applyBorder="1" applyAlignment="1">
      <alignment horizontal="center" vertical="center"/>
    </xf>
    <xf numFmtId="49" fontId="33" fillId="22" borderId="88" xfId="0" applyNumberFormat="1" applyFont="1" applyFill="1" applyBorder="1" applyAlignment="1">
      <alignment horizontal="center" vertical="center"/>
    </xf>
    <xf numFmtId="180" fontId="48" fillId="30" borderId="122" xfId="111" applyNumberFormat="1" applyFont="1" applyFill="1" applyBorder="1" applyAlignment="1" applyProtection="1">
      <alignment horizontal="center" vertical="center" wrapText="1"/>
    </xf>
    <xf numFmtId="0" fontId="33" fillId="30" borderId="143" xfId="99" applyFont="1" applyFill="1" applyBorder="1" applyAlignment="1">
      <alignment horizontal="center" vertical="center" wrapText="1"/>
    </xf>
    <xf numFmtId="0" fontId="48" fillId="0" borderId="137" xfId="111" applyFont="1" applyFill="1" applyBorder="1" applyAlignment="1" applyProtection="1">
      <alignment vertical="top" wrapText="1"/>
    </xf>
    <xf numFmtId="0" fontId="48" fillId="0" borderId="88" xfId="111" applyFont="1" applyFill="1" applyBorder="1" applyAlignment="1" applyProtection="1">
      <alignment vertical="top" wrapText="1"/>
    </xf>
    <xf numFmtId="0" fontId="33" fillId="23" borderId="114" xfId="98" applyFont="1" applyFill="1" applyBorder="1" applyAlignment="1">
      <alignment horizontal="center" wrapText="1"/>
    </xf>
    <xf numFmtId="0" fontId="139" fillId="23" borderId="37" xfId="98" applyFont="1" applyFill="1" applyBorder="1" applyAlignment="1">
      <alignment horizontal="center" vertical="top" wrapText="1"/>
    </xf>
    <xf numFmtId="0" fontId="33" fillId="0" borderId="137" xfId="96" applyFill="1" applyBorder="1" applyAlignment="1">
      <alignment vertical="center"/>
    </xf>
    <xf numFmtId="0" fontId="33" fillId="0" borderId="11" xfId="96" applyFill="1" applyBorder="1" applyAlignment="1">
      <alignment vertical="center"/>
    </xf>
    <xf numFmtId="0" fontId="33" fillId="0" borderId="88" xfId="96" applyFill="1" applyBorder="1" applyAlignment="1">
      <alignment vertical="center"/>
    </xf>
    <xf numFmtId="0" fontId="33" fillId="0" borderId="136" xfId="96" applyFill="1" applyBorder="1" applyAlignment="1">
      <alignment vertical="center"/>
    </xf>
    <xf numFmtId="0" fontId="33" fillId="0" borderId="0" xfId="96" applyFill="1" applyBorder="1" applyAlignment="1">
      <alignment vertical="center"/>
    </xf>
    <xf numFmtId="0" fontId="33" fillId="0" borderId="94" xfId="96" applyFill="1" applyBorder="1" applyAlignment="1">
      <alignment vertical="center"/>
    </xf>
    <xf numFmtId="0" fontId="90" fillId="0" borderId="94" xfId="45" applyFont="1" applyFill="1" applyBorder="1" applyAlignment="1">
      <alignment horizontal="left" vertical="top" indent="1"/>
    </xf>
    <xf numFmtId="0" fontId="90" fillId="0" borderId="94" xfId="45" applyFont="1" applyFill="1" applyBorder="1" applyAlignment="1">
      <alignment horizontal="left" vertical="top"/>
    </xf>
    <xf numFmtId="0" fontId="49" fillId="2" borderId="0" xfId="0" applyFont="1" applyBorder="1" applyAlignment="1">
      <alignment vertical="top"/>
    </xf>
    <xf numFmtId="0" fontId="49" fillId="2" borderId="0" xfId="99" applyFont="1" applyBorder="1" applyAlignment="1">
      <alignment vertical="top"/>
    </xf>
    <xf numFmtId="2" fontId="33" fillId="37" borderId="110" xfId="0" applyNumberFormat="1" applyFont="1" applyFill="1" applyBorder="1" applyAlignment="1">
      <alignment horizontal="center" vertical="center" wrapText="1"/>
    </xf>
    <xf numFmtId="2" fontId="33" fillId="37" borderId="59" xfId="0" applyNumberFormat="1" applyFont="1" applyFill="1" applyBorder="1" applyAlignment="1">
      <alignment horizontal="center" vertical="center" wrapText="1"/>
    </xf>
    <xf numFmtId="49" fontId="33" fillId="0" borderId="137" xfId="0" applyNumberFormat="1" applyFont="1" applyFill="1" applyBorder="1" applyAlignment="1">
      <alignment vertical="center" wrapText="1"/>
    </xf>
    <xf numFmtId="49" fontId="33" fillId="0" borderId="88" xfId="0" applyNumberFormat="1" applyFont="1" applyFill="1" applyBorder="1" applyAlignment="1">
      <alignment vertical="center" wrapText="1"/>
    </xf>
    <xf numFmtId="0" fontId="33" fillId="37" borderId="27" xfId="43" applyFont="1" applyFill="1" applyBorder="1" applyAlignment="1">
      <alignment horizontal="center" vertical="center" wrapText="1"/>
    </xf>
    <xf numFmtId="0" fontId="33" fillId="0" borderId="137" xfId="43" applyFont="1" applyFill="1" applyBorder="1" applyAlignment="1">
      <alignment vertical="center" wrapText="1"/>
    </xf>
    <xf numFmtId="0" fontId="33" fillId="0" borderId="11" xfId="43" applyFont="1" applyFill="1" applyBorder="1" applyAlignment="1">
      <alignment vertical="center" wrapText="1"/>
    </xf>
    <xf numFmtId="0" fontId="48" fillId="0" borderId="88" xfId="43" applyFont="1" applyFill="1" applyBorder="1" applyAlignment="1">
      <alignment horizontal="center" wrapText="1"/>
    </xf>
    <xf numFmtId="0" fontId="0" fillId="2" borderId="137" xfId="0" applyBorder="1"/>
    <xf numFmtId="0" fontId="0" fillId="2" borderId="11" xfId="0" applyBorder="1"/>
    <xf numFmtId="0" fontId="0" fillId="2" borderId="88" xfId="0" applyBorder="1"/>
    <xf numFmtId="0" fontId="11" fillId="24" borderId="38" xfId="97" applyFill="1" applyBorder="1" applyAlignment="1" applyProtection="1">
      <alignment horizontal="left" vertical="center" wrapText="1" indent="2"/>
      <protection locked="0"/>
    </xf>
    <xf numFmtId="169" fontId="33" fillId="0" borderId="11" xfId="0" applyNumberFormat="1" applyFont="1" applyFill="1" applyBorder="1" applyAlignment="1">
      <alignment vertical="center" wrapText="1"/>
    </xf>
    <xf numFmtId="169" fontId="48" fillId="0" borderId="88" xfId="0" applyNumberFormat="1" applyFont="1" applyFill="1" applyBorder="1" applyAlignment="1">
      <alignment horizontal="center" wrapText="1"/>
    </xf>
    <xf numFmtId="0" fontId="33" fillId="29" borderId="123" xfId="96" applyFont="1" applyBorder="1" applyAlignment="1" applyProtection="1">
      <alignment horizontal="left" vertical="center" wrapText="1"/>
    </xf>
    <xf numFmtId="169" fontId="48" fillId="0" borderId="11" xfId="0" applyNumberFormat="1" applyFont="1" applyFill="1" applyBorder="1" applyAlignment="1">
      <alignment horizontal="center" wrapText="1"/>
    </xf>
    <xf numFmtId="0" fontId="11" fillId="22" borderId="38" xfId="97" applyNumberFormat="1" applyFill="1" applyBorder="1">
      <alignment horizontal="left" vertical="center" wrapText="1" indent="1"/>
    </xf>
    <xf numFmtId="169" fontId="33" fillId="0" borderId="137" xfId="0" applyNumberFormat="1" applyFont="1" applyFill="1" applyBorder="1" applyAlignment="1">
      <alignment vertical="center" wrapText="1"/>
    </xf>
    <xf numFmtId="169" fontId="33" fillId="0" borderId="88" xfId="0" applyNumberFormat="1" applyFont="1" applyFill="1" applyBorder="1" applyAlignment="1">
      <alignment vertical="center" wrapText="1"/>
    </xf>
    <xf numFmtId="169" fontId="33" fillId="31" borderId="114" xfId="61" applyNumberFormat="1" applyFont="1" applyFill="1" applyBorder="1" applyAlignment="1">
      <alignment horizontal="center" vertical="center" wrapText="1"/>
    </xf>
    <xf numFmtId="169" fontId="33" fillId="31" borderId="128" xfId="61" applyNumberFormat="1" applyFont="1" applyFill="1" applyBorder="1" applyAlignment="1">
      <alignment horizontal="center" vertical="center" wrapText="1"/>
    </xf>
    <xf numFmtId="49" fontId="48" fillId="0" borderId="11" xfId="0" applyNumberFormat="1" applyFont="1" applyFill="1" applyBorder="1" applyAlignment="1">
      <alignment horizontal="center" wrapText="1"/>
    </xf>
    <xf numFmtId="49" fontId="48" fillId="0" borderId="88" xfId="0" applyNumberFormat="1" applyFont="1" applyFill="1" applyBorder="1" applyAlignment="1">
      <alignment horizontal="center" wrapText="1"/>
    </xf>
    <xf numFmtId="0" fontId="33" fillId="29" borderId="177" xfId="96" applyBorder="1">
      <alignment horizontal="center" vertical="center" wrapText="1"/>
    </xf>
    <xf numFmtId="0" fontId="15" fillId="0" borderId="115" xfId="53" applyFill="1" applyBorder="1"/>
    <xf numFmtId="0" fontId="56" fillId="0" borderId="33" xfId="53" applyFont="1" applyFill="1" applyBorder="1" applyAlignment="1"/>
    <xf numFmtId="0" fontId="33" fillId="37" borderId="27" xfId="53" applyFont="1" applyFill="1" applyBorder="1" applyAlignment="1">
      <alignment horizontal="center" vertical="center" wrapText="1"/>
    </xf>
    <xf numFmtId="0" fontId="48" fillId="0" borderId="137" xfId="53" applyFont="1" applyFill="1" applyBorder="1" applyAlignment="1">
      <alignment horizontal="center" wrapText="1"/>
    </xf>
    <xf numFmtId="0" fontId="48" fillId="0" borderId="11" xfId="53" applyFont="1" applyFill="1" applyBorder="1" applyAlignment="1">
      <alignment horizontal="center" wrapText="1"/>
    </xf>
    <xf numFmtId="0" fontId="48" fillId="0" borderId="88" xfId="53" applyFont="1" applyFill="1" applyBorder="1" applyAlignment="1">
      <alignment horizontal="center" wrapText="1"/>
    </xf>
    <xf numFmtId="0" fontId="11" fillId="19" borderId="214" xfId="53" applyNumberFormat="1" applyFont="1" applyFill="1" applyBorder="1" applyAlignment="1" applyProtection="1">
      <alignment horizontal="center"/>
      <protection locked="0"/>
    </xf>
    <xf numFmtId="0" fontId="11" fillId="19" borderId="216" xfId="53" applyNumberFormat="1" applyFont="1" applyFill="1" applyBorder="1" applyAlignment="1" applyProtection="1">
      <alignment horizontal="center"/>
      <protection locked="0"/>
    </xf>
    <xf numFmtId="1" fontId="11" fillId="24" borderId="56" xfId="0" applyNumberFormat="1" applyFont="1" applyFill="1" applyBorder="1" applyAlignment="1" applyProtection="1">
      <alignment vertical="center"/>
      <protection locked="0"/>
    </xf>
    <xf numFmtId="1" fontId="11" fillId="24" borderId="40" xfId="0" applyNumberFormat="1" applyFont="1" applyFill="1" applyBorder="1" applyAlignment="1" applyProtection="1">
      <alignment vertical="center"/>
      <protection locked="0"/>
    </xf>
    <xf numFmtId="1" fontId="11" fillId="24" borderId="79" xfId="0" applyNumberFormat="1" applyFont="1" applyFill="1" applyBorder="1" applyAlignment="1" applyProtection="1">
      <alignment vertical="center"/>
      <protection locked="0"/>
    </xf>
    <xf numFmtId="0" fontId="11" fillId="24" borderId="32" xfId="45" applyFont="1" applyFill="1" applyBorder="1" applyAlignment="1" applyProtection="1">
      <alignment horizontal="center" vertical="center"/>
      <protection locked="0"/>
    </xf>
    <xf numFmtId="0" fontId="11" fillId="24" borderId="56" xfId="45" applyFont="1" applyFill="1" applyBorder="1" applyAlignment="1" applyProtection="1">
      <alignment horizontal="center" vertical="center"/>
      <protection locked="0"/>
    </xf>
    <xf numFmtId="0" fontId="11" fillId="24" borderId="40" xfId="45" applyFont="1" applyFill="1" applyBorder="1" applyAlignment="1" applyProtection="1">
      <alignment horizontal="center" vertical="center"/>
      <protection locked="0"/>
    </xf>
    <xf numFmtId="0" fontId="11" fillId="24" borderId="40" xfId="45" applyFont="1" applyFill="1" applyBorder="1" applyAlignment="1" applyProtection="1">
      <alignment horizontal="left" vertical="center"/>
      <protection locked="0"/>
    </xf>
    <xf numFmtId="0" fontId="11" fillId="24" borderId="48" xfId="45" applyFont="1" applyFill="1" applyBorder="1" applyAlignment="1" applyProtection="1">
      <alignment horizontal="left" vertical="center"/>
      <protection locked="0"/>
    </xf>
    <xf numFmtId="0" fontId="11" fillId="24" borderId="112" xfId="45" applyFont="1" applyFill="1" applyBorder="1" applyAlignment="1" applyProtection="1">
      <alignment horizontal="left" vertical="center" indent="1"/>
      <protection locked="0"/>
    </xf>
    <xf numFmtId="0" fontId="11" fillId="24" borderId="105" xfId="45" applyFont="1" applyFill="1" applyBorder="1" applyAlignment="1" applyProtection="1">
      <alignment horizontal="left" vertical="center" indent="1"/>
      <protection locked="0"/>
    </xf>
    <xf numFmtId="0" fontId="11" fillId="24" borderId="105" xfId="45" applyNumberFormat="1" applyFont="1" applyFill="1" applyBorder="1" applyAlignment="1" applyProtection="1">
      <alignment horizontal="center" vertical="center"/>
      <protection locked="0"/>
    </xf>
    <xf numFmtId="0" fontId="11" fillId="24" borderId="42" xfId="45" applyFont="1" applyFill="1" applyBorder="1" applyAlignment="1" applyProtection="1">
      <alignment horizontal="left" vertical="center" indent="1"/>
      <protection locked="0"/>
    </xf>
    <xf numFmtId="0" fontId="11" fillId="24" borderId="40" xfId="45" applyFont="1" applyFill="1" applyBorder="1" applyAlignment="1" applyProtection="1">
      <alignment horizontal="left" vertical="center" indent="1"/>
      <protection locked="0"/>
    </xf>
    <xf numFmtId="0" fontId="11" fillId="24" borderId="40" xfId="45" applyNumberFormat="1" applyFont="1" applyFill="1" applyBorder="1" applyAlignment="1" applyProtection="1">
      <alignment horizontal="center" vertical="center"/>
      <protection locked="0"/>
    </xf>
    <xf numFmtId="0" fontId="11" fillId="24" borderId="47" xfId="45" applyFont="1" applyFill="1" applyBorder="1" applyAlignment="1" applyProtection="1">
      <alignment horizontal="left" vertical="center" indent="1"/>
      <protection locked="0"/>
    </xf>
    <xf numFmtId="0" fontId="11" fillId="24" borderId="48" xfId="45" applyFont="1" applyFill="1" applyBorder="1" applyAlignment="1" applyProtection="1">
      <alignment horizontal="left" vertical="center" indent="1"/>
      <protection locked="0"/>
    </xf>
    <xf numFmtId="0" fontId="11" fillId="24" borderId="48" xfId="45" applyNumberFormat="1" applyFont="1" applyFill="1" applyBorder="1" applyAlignment="1" applyProtection="1">
      <alignment horizontal="center" vertical="center"/>
      <protection locked="0"/>
    </xf>
    <xf numFmtId="0" fontId="11" fillId="24" borderId="48" xfId="45" applyNumberFormat="1" applyFont="1" applyFill="1" applyBorder="1" applyAlignment="1" applyProtection="1">
      <alignment horizontal="left" vertical="center"/>
      <protection locked="0"/>
    </xf>
    <xf numFmtId="0" fontId="11" fillId="24" borderId="45" xfId="45" applyFont="1" applyFill="1" applyBorder="1" applyAlignment="1" applyProtection="1">
      <alignment horizontal="left" vertical="center" indent="1"/>
      <protection locked="0"/>
    </xf>
    <xf numFmtId="0" fontId="11" fillId="24" borderId="174" xfId="45" applyFont="1" applyFill="1" applyBorder="1" applyAlignment="1" applyProtection="1">
      <alignment horizontal="left" vertical="center" indent="1"/>
      <protection locked="0"/>
    </xf>
    <xf numFmtId="0" fontId="11" fillId="24" borderId="160" xfId="45" applyFont="1" applyFill="1" applyBorder="1" applyAlignment="1" applyProtection="1">
      <alignment horizontal="left" vertical="top" indent="1"/>
      <protection locked="0"/>
    </xf>
    <xf numFmtId="0" fontId="11" fillId="24" borderId="156" xfId="45" applyFont="1" applyFill="1" applyBorder="1" applyAlignment="1" applyProtection="1">
      <alignment horizontal="left" vertical="top" indent="1"/>
      <protection locked="0"/>
    </xf>
    <xf numFmtId="39" fontId="33" fillId="31" borderId="18" xfId="0" applyNumberFormat="1" applyFont="1" applyFill="1" applyBorder="1" applyAlignment="1">
      <alignment horizontal="center" vertical="center" wrapText="1"/>
    </xf>
    <xf numFmtId="173" fontId="11" fillId="24" borderId="64" xfId="28" applyNumberFormat="1" applyFont="1" applyFill="1" applyBorder="1" applyAlignment="1" applyProtection="1">
      <alignment vertical="center"/>
      <protection locked="0"/>
    </xf>
    <xf numFmtId="173" fontId="11" fillId="24" borderId="73" xfId="28" applyNumberFormat="1" applyFont="1" applyFill="1" applyBorder="1" applyAlignment="1" applyProtection="1">
      <alignment vertical="center"/>
      <protection locked="0"/>
    </xf>
    <xf numFmtId="173" fontId="11" fillId="24" borderId="40" xfId="28" applyNumberFormat="1" applyFont="1" applyFill="1" applyBorder="1" applyAlignment="1" applyProtection="1">
      <alignment vertical="center"/>
      <protection locked="0"/>
    </xf>
    <xf numFmtId="173" fontId="11" fillId="24" borderId="48" xfId="28" applyNumberFormat="1" applyFont="1" applyFill="1" applyBorder="1" applyAlignment="1" applyProtection="1">
      <alignment vertical="center"/>
      <protection locked="0"/>
    </xf>
    <xf numFmtId="173" fontId="11" fillId="24" borderId="72" xfId="28" applyNumberFormat="1" applyFont="1" applyFill="1" applyBorder="1" applyAlignment="1" applyProtection="1">
      <alignment vertical="center"/>
      <protection locked="0"/>
    </xf>
    <xf numFmtId="173" fontId="11" fillId="24" borderId="70" xfId="28" applyNumberFormat="1" applyFont="1" applyFill="1" applyBorder="1" applyAlignment="1" applyProtection="1">
      <alignment vertical="center"/>
      <protection locked="0"/>
    </xf>
    <xf numFmtId="174" fontId="11" fillId="24" borderId="113" xfId="0" applyNumberFormat="1" applyFont="1" applyFill="1" applyBorder="1" applyAlignment="1" applyProtection="1">
      <alignment horizontal="right" vertical="center"/>
      <protection locked="0"/>
    </xf>
    <xf numFmtId="174" fontId="11" fillId="24" borderId="72" xfId="0" applyNumberFormat="1" applyFont="1" applyFill="1" applyBorder="1" applyAlignment="1" applyProtection="1">
      <alignment horizontal="right" vertical="center"/>
      <protection locked="0"/>
    </xf>
    <xf numFmtId="165" fontId="85" fillId="29" borderId="67" xfId="113" applyNumberFormat="1" applyFont="1" applyFill="1" applyBorder="1"/>
    <xf numFmtId="165" fontId="85" fillId="29" borderId="68" xfId="113" applyNumberFormat="1" applyFont="1" applyFill="1" applyBorder="1"/>
    <xf numFmtId="9" fontId="11" fillId="24" borderId="72" xfId="66" applyFont="1" applyFill="1" applyBorder="1" applyProtection="1">
      <protection locked="0"/>
    </xf>
    <xf numFmtId="9" fontId="11" fillId="24" borderId="70" xfId="66" applyFont="1" applyFill="1" applyBorder="1" applyProtection="1">
      <protection locked="0"/>
    </xf>
    <xf numFmtId="9" fontId="11" fillId="21" borderId="72" xfId="66" applyFont="1" applyFill="1" applyBorder="1" applyProtection="1">
      <protection locked="0"/>
    </xf>
    <xf numFmtId="49" fontId="11" fillId="24" borderId="38" xfId="0" applyNumberFormat="1" applyFont="1" applyFill="1" applyBorder="1" applyAlignment="1" applyProtection="1">
      <alignment vertical="center"/>
      <protection locked="0"/>
    </xf>
    <xf numFmtId="49" fontId="11" fillId="24" borderId="42" xfId="0" applyNumberFormat="1" applyFont="1" applyFill="1" applyBorder="1" applyAlignment="1" applyProtection="1">
      <alignment vertical="center"/>
      <protection locked="0"/>
    </xf>
    <xf numFmtId="49" fontId="11" fillId="24" borderId="60" xfId="0" applyNumberFormat="1" applyFont="1" applyFill="1" applyBorder="1" applyAlignment="1" applyProtection="1">
      <alignment vertical="center"/>
      <protection locked="0"/>
    </xf>
    <xf numFmtId="165" fontId="11" fillId="24" borderId="71" xfId="0" applyNumberFormat="1" applyFont="1" applyFill="1" applyBorder="1" applyAlignment="1" applyProtection="1">
      <alignment vertical="center"/>
      <protection locked="0"/>
    </xf>
    <xf numFmtId="165" fontId="11" fillId="24" borderId="72" xfId="0" applyNumberFormat="1" applyFont="1" applyFill="1" applyBorder="1" applyAlignment="1" applyProtection="1">
      <alignment vertical="center"/>
      <protection locked="0"/>
    </xf>
    <xf numFmtId="165" fontId="11" fillId="24" borderId="83" xfId="0" applyNumberFormat="1" applyFont="1" applyFill="1" applyBorder="1" applyAlignment="1" applyProtection="1">
      <alignment vertical="center"/>
      <protection locked="0"/>
    </xf>
    <xf numFmtId="165" fontId="33" fillId="27" borderId="125" xfId="62" applyNumberFormat="1" applyFont="1" applyFill="1" applyBorder="1" applyAlignment="1">
      <alignment horizontal="right" vertical="center"/>
    </xf>
    <xf numFmtId="0" fontId="11" fillId="24" borderId="105" xfId="98" applyNumberFormat="1" applyFont="1" applyFill="1" applyBorder="1" applyAlignment="1" applyProtection="1">
      <alignment horizontal="center" vertical="center" wrapText="1"/>
      <protection locked="0"/>
    </xf>
    <xf numFmtId="0" fontId="11" fillId="24" borderId="40" xfId="98" applyNumberFormat="1" applyFont="1" applyFill="1" applyBorder="1" applyAlignment="1" applyProtection="1">
      <alignment horizontal="center" vertical="center" wrapText="1"/>
      <protection locked="0"/>
    </xf>
    <xf numFmtId="0" fontId="11" fillId="24" borderId="48" xfId="98" applyNumberFormat="1" applyFont="1" applyFill="1" applyBorder="1" applyAlignment="1" applyProtection="1">
      <alignment horizontal="center" vertical="center" wrapText="1"/>
      <protection locked="0"/>
    </xf>
    <xf numFmtId="181" fontId="11" fillId="24" borderId="105" xfId="98" applyNumberFormat="1" applyFont="1" applyFill="1" applyBorder="1" applyAlignment="1" applyProtection="1">
      <alignment horizontal="center" vertical="center" wrapText="1"/>
      <protection locked="0"/>
    </xf>
    <xf numFmtId="181" fontId="11" fillId="24" borderId="40" xfId="98" applyNumberFormat="1" applyFont="1" applyFill="1" applyBorder="1" applyAlignment="1" applyProtection="1">
      <alignment horizontal="center" vertical="center" wrapText="1"/>
      <protection locked="0"/>
    </xf>
    <xf numFmtId="181" fontId="11" fillId="24" borderId="48" xfId="98" applyNumberFormat="1" applyFont="1" applyFill="1" applyBorder="1" applyAlignment="1" applyProtection="1">
      <alignment horizontal="center" vertical="center" wrapText="1"/>
      <protection locked="0"/>
    </xf>
    <xf numFmtId="0" fontId="11" fillId="24" borderId="105" xfId="99" applyNumberFormat="1" applyFont="1" applyFill="1" applyBorder="1" applyAlignment="1" applyProtection="1">
      <alignment horizontal="right" vertical="center" wrapText="1"/>
      <protection locked="0"/>
    </xf>
    <xf numFmtId="0" fontId="11" fillId="24" borderId="113" xfId="98" applyNumberFormat="1" applyFont="1" applyFill="1" applyBorder="1" applyAlignment="1" applyProtection="1">
      <alignment horizontal="center" wrapText="1"/>
      <protection locked="0"/>
    </xf>
    <xf numFmtId="0" fontId="11" fillId="24" borderId="40" xfId="99" applyNumberFormat="1" applyFont="1" applyFill="1" applyBorder="1" applyAlignment="1" applyProtection="1">
      <alignment horizontal="right" vertical="center" wrapText="1"/>
      <protection locked="0"/>
    </xf>
    <xf numFmtId="0" fontId="11" fillId="24" borderId="72" xfId="98" applyNumberFormat="1" applyFont="1" applyFill="1" applyBorder="1" applyAlignment="1" applyProtection="1">
      <alignment horizontal="center" wrapText="1"/>
      <protection locked="0"/>
    </xf>
    <xf numFmtId="0" fontId="11" fillId="24" borderId="40" xfId="98" applyNumberFormat="1" applyFont="1" applyFill="1" applyBorder="1" applyAlignment="1" applyProtection="1">
      <alignment horizontal="right" vertical="center" wrapText="1"/>
      <protection locked="0"/>
    </xf>
    <xf numFmtId="0" fontId="11" fillId="24" borderId="48" xfId="98" applyNumberFormat="1" applyFont="1" applyFill="1" applyBorder="1" applyAlignment="1" applyProtection="1">
      <alignment horizontal="right" vertical="center" wrapText="1"/>
      <protection locked="0"/>
    </xf>
    <xf numFmtId="0" fontId="11" fillId="24" borderId="70" xfId="98" applyNumberFormat="1" applyFont="1" applyFill="1" applyBorder="1" applyAlignment="1" applyProtection="1">
      <alignment horizontal="center" wrapText="1"/>
      <protection locked="0"/>
    </xf>
    <xf numFmtId="3" fontId="11" fillId="21" borderId="52" xfId="64" applyNumberFormat="1" applyFont="1" applyFill="1" applyBorder="1" applyProtection="1">
      <protection locked="0"/>
    </xf>
    <xf numFmtId="3" fontId="11" fillId="21" borderId="64" xfId="64" applyNumberFormat="1" applyFont="1" applyFill="1" applyBorder="1" applyProtection="1">
      <protection locked="0"/>
    </xf>
    <xf numFmtId="49" fontId="32" fillId="19" borderId="219" xfId="103" applyNumberFormat="1" applyFont="1" applyFill="1" applyBorder="1" applyAlignment="1" applyProtection="1">
      <alignment horizontal="center" vertical="center"/>
      <protection locked="0"/>
    </xf>
    <xf numFmtId="199" fontId="11" fillId="19" borderId="56" xfId="0" applyNumberFormat="1" applyFont="1" applyFill="1" applyBorder="1" applyAlignment="1" applyProtection="1">
      <alignment horizontal="left" vertical="center"/>
      <protection locked="0"/>
    </xf>
    <xf numFmtId="199" fontId="11" fillId="19" borderId="40" xfId="0" applyNumberFormat="1" applyFont="1" applyFill="1" applyBorder="1" applyAlignment="1" applyProtection="1">
      <alignment horizontal="left" vertical="center"/>
      <protection locked="0"/>
    </xf>
    <xf numFmtId="199" fontId="33" fillId="19" borderId="40" xfId="0" applyNumberFormat="1" applyFont="1" applyFill="1" applyBorder="1" applyAlignment="1" applyProtection="1">
      <alignment horizontal="left" vertical="center"/>
      <protection locked="0"/>
    </xf>
    <xf numFmtId="199" fontId="11" fillId="19" borderId="64" xfId="0" applyNumberFormat="1" applyFont="1" applyFill="1" applyBorder="1" applyAlignment="1" applyProtection="1">
      <alignment horizontal="left" vertical="center"/>
      <protection locked="0"/>
    </xf>
    <xf numFmtId="200" fontId="11" fillId="19" borderId="43" xfId="0" applyNumberFormat="1" applyFont="1" applyFill="1" applyBorder="1" applyAlignment="1" applyProtection="1">
      <alignment horizontal="right" vertical="center" indent="1"/>
      <protection locked="0"/>
    </xf>
    <xf numFmtId="200" fontId="11" fillId="19" borderId="65" xfId="0" applyNumberFormat="1" applyFont="1" applyFill="1" applyBorder="1" applyAlignment="1" applyProtection="1">
      <alignment horizontal="right" vertical="center" indent="1"/>
      <protection locked="0"/>
    </xf>
    <xf numFmtId="200" fontId="46" fillId="27" borderId="58" xfId="62" applyNumberFormat="1" applyFont="1" applyFill="1" applyBorder="1" applyAlignment="1">
      <alignment vertical="center"/>
    </xf>
    <xf numFmtId="200" fontId="11" fillId="19" borderId="72" xfId="0" applyNumberFormat="1" applyFont="1" applyFill="1" applyBorder="1" applyAlignment="1" applyProtection="1">
      <alignment horizontal="right" vertical="center"/>
      <protection locked="0"/>
    </xf>
    <xf numFmtId="200" fontId="11" fillId="19" borderId="70" xfId="0" applyNumberFormat="1" applyFont="1" applyFill="1" applyBorder="1" applyAlignment="1" applyProtection="1">
      <alignment horizontal="right" vertical="center"/>
      <protection locked="0"/>
    </xf>
    <xf numFmtId="49" fontId="11" fillId="19" borderId="38" xfId="43" applyNumberFormat="1" applyFont="1" applyFill="1" applyBorder="1" applyAlignment="1" applyProtection="1">
      <alignment horizontal="right" vertical="center" wrapText="1"/>
      <protection locked="0"/>
    </xf>
    <xf numFmtId="49" fontId="11" fillId="19" borderId="42" xfId="43" applyNumberFormat="1" applyFont="1" applyFill="1" applyBorder="1" applyAlignment="1" applyProtection="1">
      <alignment horizontal="right" vertical="center" wrapText="1"/>
      <protection locked="0"/>
    </xf>
    <xf numFmtId="200" fontId="11" fillId="19" borderId="56" xfId="43" applyNumberFormat="1" applyFont="1" applyFill="1" applyBorder="1" applyAlignment="1" applyProtection="1">
      <alignment horizontal="right" vertical="center" wrapText="1"/>
      <protection locked="0"/>
    </xf>
    <xf numFmtId="200" fontId="45" fillId="26" borderId="71" xfId="62" applyNumberFormat="1" applyFont="1" applyFill="1" applyBorder="1" applyAlignment="1">
      <alignment horizontal="right" vertical="center" wrapText="1"/>
    </xf>
    <xf numFmtId="200" fontId="11" fillId="19" borderId="40" xfId="43" applyNumberFormat="1" applyFont="1" applyFill="1" applyBorder="1" applyAlignment="1" applyProtection="1">
      <alignment horizontal="right" vertical="center" wrapText="1"/>
      <protection locked="0"/>
    </xf>
    <xf numFmtId="200" fontId="45" fillId="26" borderId="72" xfId="62" applyNumberFormat="1" applyFont="1" applyFill="1" applyBorder="1" applyAlignment="1">
      <alignment horizontal="right" vertical="center" wrapText="1"/>
    </xf>
    <xf numFmtId="200" fontId="33" fillId="27" borderId="76" xfId="62" applyNumberFormat="1" applyFont="1" applyFill="1" applyBorder="1" applyAlignment="1">
      <alignment horizontal="right" vertical="center" wrapText="1"/>
    </xf>
    <xf numFmtId="200" fontId="33" fillId="27" borderId="84" xfId="62" applyNumberFormat="1" applyFont="1" applyFill="1" applyBorder="1" applyAlignment="1">
      <alignment horizontal="right" vertical="center" wrapText="1"/>
    </xf>
    <xf numFmtId="200" fontId="11" fillId="24" borderId="157" xfId="45" applyNumberFormat="1" applyFont="1" applyFill="1" applyBorder="1" applyAlignment="1" applyProtection="1">
      <alignment horizontal="center" vertical="center"/>
      <protection locked="0"/>
    </xf>
    <xf numFmtId="200" fontId="11" fillId="24" borderId="176" xfId="45" applyNumberFormat="1" applyFont="1" applyFill="1" applyBorder="1" applyAlignment="1" applyProtection="1">
      <alignment horizontal="center" vertical="center"/>
      <protection locked="0"/>
    </xf>
    <xf numFmtId="200" fontId="11" fillId="24" borderId="158" xfId="45" applyNumberFormat="1" applyFont="1" applyFill="1" applyBorder="1" applyAlignment="1" applyProtection="1">
      <alignment horizontal="left" vertical="center"/>
      <protection locked="0"/>
    </xf>
    <xf numFmtId="200" fontId="11" fillId="24" borderId="173" xfId="45" applyNumberFormat="1" applyFont="1" applyFill="1" applyBorder="1" applyAlignment="1" applyProtection="1">
      <alignment horizontal="right" vertical="center"/>
      <protection locked="0"/>
    </xf>
    <xf numFmtId="200" fontId="11" fillId="24" borderId="157" xfId="45" applyNumberFormat="1" applyFont="1" applyFill="1" applyBorder="1" applyAlignment="1" applyProtection="1">
      <alignment horizontal="right" vertical="center"/>
      <protection locked="0"/>
    </xf>
    <xf numFmtId="200" fontId="11" fillId="24" borderId="45" xfId="45" applyNumberFormat="1" applyFont="1" applyFill="1" applyBorder="1" applyAlignment="1" applyProtection="1">
      <alignment horizontal="right" vertical="center"/>
      <protection locked="0"/>
    </xf>
    <xf numFmtId="200" fontId="11" fillId="24" borderId="176" xfId="45" applyNumberFormat="1" applyFont="1" applyFill="1" applyBorder="1" applyAlignment="1" applyProtection="1">
      <alignment horizontal="right" vertical="center"/>
      <protection locked="0"/>
    </xf>
    <xf numFmtId="200" fontId="11" fillId="24" borderId="174" xfId="45" applyNumberFormat="1" applyFont="1" applyFill="1" applyBorder="1" applyAlignment="1" applyProtection="1">
      <alignment horizontal="right" vertical="center"/>
      <protection locked="0"/>
    </xf>
    <xf numFmtId="200" fontId="11" fillId="24" borderId="158" xfId="45" applyNumberFormat="1" applyFont="1" applyFill="1" applyBorder="1" applyAlignment="1" applyProtection="1">
      <alignment horizontal="right" vertical="center"/>
      <protection locked="0"/>
    </xf>
    <xf numFmtId="201" fontId="11" fillId="24" borderId="157" xfId="45" applyNumberFormat="1" applyFont="1" applyFill="1" applyBorder="1" applyAlignment="1" applyProtection="1">
      <alignment horizontal="center" vertical="center"/>
      <protection locked="0"/>
    </xf>
    <xf numFmtId="201" fontId="11" fillId="24" borderId="176" xfId="45" applyNumberFormat="1" applyFont="1" applyFill="1" applyBorder="1" applyAlignment="1" applyProtection="1">
      <alignment horizontal="center" vertical="center"/>
      <protection locked="0"/>
    </xf>
    <xf numFmtId="201" fontId="11" fillId="24" borderId="176" xfId="45" applyNumberFormat="1" applyFont="1" applyFill="1" applyBorder="1" applyAlignment="1" applyProtection="1">
      <alignment horizontal="left" vertical="center"/>
      <protection locked="0"/>
    </xf>
    <xf numFmtId="201" fontId="11" fillId="24" borderId="158" xfId="45" applyNumberFormat="1" applyFont="1" applyFill="1" applyBorder="1" applyAlignment="1" applyProtection="1">
      <alignment horizontal="left" vertical="center"/>
      <protection locked="0"/>
    </xf>
    <xf numFmtId="0" fontId="11" fillId="22" borderId="221" xfId="45" applyFont="1" applyFill="1" applyBorder="1" applyAlignment="1">
      <alignment horizontal="left" vertical="top"/>
    </xf>
    <xf numFmtId="0" fontId="11" fillId="22" borderId="222" xfId="45" applyFont="1" applyFill="1" applyBorder="1" applyAlignment="1">
      <alignment horizontal="left" vertical="top"/>
    </xf>
    <xf numFmtId="0" fontId="11" fillId="22" borderId="192" xfId="45" applyFont="1" applyFill="1" applyBorder="1" applyAlignment="1">
      <alignment horizontal="left" vertical="top"/>
    </xf>
    <xf numFmtId="200" fontId="11" fillId="24" borderId="155" xfId="45" applyNumberFormat="1" applyFont="1" applyFill="1" applyBorder="1" applyAlignment="1" applyProtection="1">
      <alignment horizontal="right" vertical="center"/>
      <protection locked="0"/>
    </xf>
    <xf numFmtId="200" fontId="11" fillId="24" borderId="160" xfId="45" applyNumberFormat="1" applyFont="1" applyFill="1" applyBorder="1" applyAlignment="1" applyProtection="1">
      <alignment horizontal="right" vertical="center"/>
      <protection locked="0"/>
    </xf>
    <xf numFmtId="200" fontId="11" fillId="24" borderId="156" xfId="45" applyNumberFormat="1" applyFont="1" applyFill="1" applyBorder="1" applyAlignment="1" applyProtection="1">
      <alignment horizontal="right" vertical="center"/>
      <protection locked="0"/>
    </xf>
    <xf numFmtId="200" fontId="11" fillId="24" borderId="159" xfId="45" applyNumberFormat="1" applyFont="1" applyFill="1" applyBorder="1" applyAlignment="1" applyProtection="1">
      <alignment horizontal="right" vertical="center"/>
      <protection locked="0"/>
    </xf>
    <xf numFmtId="200" fontId="11" fillId="24" borderId="161" xfId="45" applyNumberFormat="1" applyFont="1" applyFill="1" applyBorder="1" applyAlignment="1" applyProtection="1">
      <alignment horizontal="right" vertical="center"/>
      <protection locked="0"/>
    </xf>
    <xf numFmtId="200" fontId="11" fillId="24" borderId="162" xfId="45" applyNumberFormat="1" applyFont="1" applyFill="1" applyBorder="1" applyAlignment="1" applyProtection="1">
      <alignment horizontal="right" vertical="center"/>
      <protection locked="0"/>
    </xf>
    <xf numFmtId="200" fontId="11" fillId="24" borderId="157" xfId="45" applyNumberFormat="1" applyFont="1" applyFill="1" applyBorder="1" applyAlignment="1" applyProtection="1">
      <alignment horizontal="centerContinuous" vertical="center" wrapText="1"/>
      <protection locked="0"/>
    </xf>
    <xf numFmtId="200" fontId="11" fillId="24" borderId="176" xfId="45" applyNumberFormat="1" applyFont="1" applyFill="1" applyBorder="1" applyAlignment="1" applyProtection="1">
      <alignment horizontal="centerContinuous" vertical="center" wrapText="1"/>
      <protection locked="0"/>
    </xf>
    <xf numFmtId="200" fontId="11" fillId="24" borderId="158" xfId="45" applyNumberFormat="1" applyFont="1" applyFill="1" applyBorder="1" applyAlignment="1" applyProtection="1">
      <alignment horizontal="centerContinuous" vertical="center" wrapText="1"/>
      <protection locked="0"/>
    </xf>
    <xf numFmtId="200" fontId="11" fillId="24" borderId="173" xfId="45" applyNumberFormat="1" applyFont="1" applyFill="1" applyBorder="1" applyAlignment="1" applyProtection="1">
      <alignment horizontal="center" vertical="center"/>
      <protection locked="0"/>
    </xf>
    <xf numFmtId="200" fontId="11" fillId="24" borderId="45" xfId="45" applyNumberFormat="1" applyFont="1" applyFill="1" applyBorder="1" applyAlignment="1" applyProtection="1">
      <alignment horizontal="center" vertical="center"/>
      <protection locked="0"/>
    </xf>
    <xf numFmtId="200" fontId="11" fillId="24" borderId="45" xfId="45" applyNumberFormat="1" applyFont="1" applyFill="1" applyBorder="1" applyAlignment="1" applyProtection="1">
      <alignment horizontal="left" vertical="center"/>
      <protection locked="0"/>
    </xf>
    <xf numFmtId="200" fontId="11" fillId="24" borderId="176" xfId="45" applyNumberFormat="1" applyFont="1" applyFill="1" applyBorder="1" applyAlignment="1" applyProtection="1">
      <alignment horizontal="left" vertical="center"/>
      <protection locked="0"/>
    </xf>
    <xf numFmtId="200" fontId="11" fillId="24" borderId="174" xfId="45" applyNumberFormat="1" applyFont="1" applyFill="1" applyBorder="1" applyAlignment="1" applyProtection="1">
      <alignment horizontal="left" vertical="center"/>
      <protection locked="0"/>
    </xf>
    <xf numFmtId="202" fontId="11" fillId="24" borderId="157" xfId="45" applyNumberFormat="1" applyFont="1" applyFill="1" applyBorder="1" applyAlignment="1" applyProtection="1">
      <alignment horizontal="center" vertical="center"/>
      <protection locked="0"/>
    </xf>
    <xf numFmtId="202" fontId="11" fillId="24" borderId="176" xfId="45" applyNumberFormat="1" applyFont="1" applyFill="1" applyBorder="1" applyAlignment="1" applyProtection="1">
      <alignment horizontal="center" vertical="center"/>
      <protection locked="0"/>
    </xf>
    <xf numFmtId="202" fontId="11" fillId="24" borderId="176" xfId="45" applyNumberFormat="1" applyFont="1" applyFill="1" applyBorder="1" applyAlignment="1" applyProtection="1">
      <alignment horizontal="left" vertical="center"/>
      <protection locked="0"/>
    </xf>
    <xf numFmtId="202" fontId="11" fillId="24" borderId="158" xfId="45" applyNumberFormat="1" applyFont="1" applyFill="1" applyBorder="1" applyAlignment="1" applyProtection="1">
      <alignment horizontal="left" vertical="center"/>
      <protection locked="0"/>
    </xf>
    <xf numFmtId="200" fontId="11" fillId="19" borderId="105" xfId="691" applyNumberFormat="1" applyFont="1" applyFill="1" applyBorder="1" applyAlignment="1" applyProtection="1">
      <alignment horizontal="right" vertical="center"/>
      <protection locked="0"/>
    </xf>
    <xf numFmtId="200" fontId="11" fillId="24" borderId="105" xfId="691" applyNumberFormat="1" applyFont="1" applyFill="1" applyBorder="1" applyAlignment="1" applyProtection="1">
      <alignment horizontal="right" vertical="center"/>
      <protection locked="0"/>
    </xf>
    <xf numFmtId="200" fontId="11" fillId="24" borderId="113" xfId="691" applyNumberFormat="1" applyFont="1" applyFill="1" applyBorder="1" applyAlignment="1" applyProtection="1">
      <alignment horizontal="right" vertical="center"/>
      <protection locked="0"/>
    </xf>
    <xf numFmtId="200" fontId="11" fillId="19" borderId="40" xfId="691" applyNumberFormat="1" applyFont="1" applyFill="1" applyBorder="1" applyAlignment="1" applyProtection="1">
      <alignment horizontal="right" vertical="center"/>
      <protection locked="0"/>
    </xf>
    <xf numFmtId="200" fontId="11" fillId="24" borderId="40" xfId="691" applyNumberFormat="1" applyFont="1" applyFill="1" applyBorder="1" applyAlignment="1" applyProtection="1">
      <alignment horizontal="right" vertical="center"/>
      <protection locked="0"/>
    </xf>
    <xf numFmtId="200" fontId="11" fillId="24" borderId="72" xfId="691" applyNumberFormat="1" applyFont="1" applyFill="1" applyBorder="1" applyAlignment="1" applyProtection="1">
      <alignment horizontal="right" vertical="center"/>
      <protection locked="0"/>
    </xf>
    <xf numFmtId="200" fontId="11" fillId="19" borderId="64" xfId="691" applyNumberFormat="1" applyFont="1" applyFill="1" applyBorder="1" applyAlignment="1" applyProtection="1">
      <alignment horizontal="right" vertical="center"/>
      <protection locked="0"/>
    </xf>
    <xf numFmtId="200" fontId="11" fillId="24" borderId="64" xfId="691" applyNumberFormat="1" applyFont="1" applyFill="1" applyBorder="1" applyAlignment="1" applyProtection="1">
      <alignment horizontal="right" vertical="center"/>
      <protection locked="0"/>
    </xf>
    <xf numFmtId="200" fontId="11" fillId="24" borderId="73" xfId="691" applyNumberFormat="1" applyFont="1" applyFill="1" applyBorder="1" applyAlignment="1" applyProtection="1">
      <alignment horizontal="right" vertical="center"/>
      <protection locked="0"/>
    </xf>
    <xf numFmtId="200" fontId="46" fillId="29" borderId="67" xfId="691" applyNumberFormat="1" applyFont="1" applyFill="1" applyBorder="1" applyAlignment="1">
      <alignment horizontal="right" vertical="center"/>
    </xf>
    <xf numFmtId="200" fontId="46" fillId="29" borderId="68" xfId="691" applyNumberFormat="1" applyFont="1" applyFill="1" applyBorder="1" applyAlignment="1">
      <alignment horizontal="right" vertical="center"/>
    </xf>
    <xf numFmtId="200" fontId="11" fillId="19" borderId="56" xfId="691" applyNumberFormat="1" applyFont="1" applyFill="1" applyBorder="1" applyAlignment="1" applyProtection="1">
      <alignment horizontal="right" vertical="center"/>
      <protection locked="0"/>
    </xf>
    <xf numFmtId="200" fontId="11" fillId="24" borderId="56" xfId="691" applyNumberFormat="1" applyFont="1" applyFill="1" applyBorder="1" applyAlignment="1" applyProtection="1">
      <alignment horizontal="right" vertical="center"/>
      <protection locked="0"/>
    </xf>
    <xf numFmtId="200" fontId="11" fillId="24" borderId="71" xfId="691" applyNumberFormat="1" applyFont="1" applyFill="1" applyBorder="1" applyAlignment="1" applyProtection="1">
      <alignment horizontal="right" vertical="center"/>
      <protection locked="0"/>
    </xf>
    <xf numFmtId="200" fontId="11" fillId="19" borderId="48" xfId="691" applyNumberFormat="1" applyFont="1" applyFill="1" applyBorder="1" applyAlignment="1" applyProtection="1">
      <alignment horizontal="right" vertical="center"/>
      <protection locked="0"/>
    </xf>
    <xf numFmtId="200" fontId="11" fillId="24" borderId="48" xfId="691" applyNumberFormat="1" applyFont="1" applyFill="1" applyBorder="1" applyAlignment="1" applyProtection="1">
      <alignment horizontal="right" vertical="center"/>
      <protection locked="0"/>
    </xf>
    <xf numFmtId="200" fontId="11" fillId="24" borderId="70" xfId="691" applyNumberFormat="1" applyFont="1" applyFill="1" applyBorder="1" applyAlignment="1" applyProtection="1">
      <alignment horizontal="right" vertical="center"/>
      <protection locked="0"/>
    </xf>
    <xf numFmtId="200" fontId="11" fillId="26" borderId="56" xfId="691" applyNumberFormat="1" applyFont="1" applyFill="1" applyBorder="1" applyAlignment="1">
      <alignment horizontal="right" vertical="center"/>
    </xf>
    <xf numFmtId="200" fontId="11" fillId="26" borderId="71" xfId="691" applyNumberFormat="1" applyFont="1" applyFill="1" applyBorder="1" applyAlignment="1">
      <alignment horizontal="right" vertical="center"/>
    </xf>
    <xf numFmtId="200" fontId="46" fillId="29" borderId="48" xfId="691" applyNumberFormat="1" applyFont="1" applyFill="1" applyBorder="1" applyAlignment="1">
      <alignment horizontal="right" vertical="center"/>
    </xf>
    <xf numFmtId="200" fontId="46" fillId="29" borderId="70" xfId="691" applyNumberFormat="1" applyFont="1" applyFill="1" applyBorder="1" applyAlignment="1">
      <alignment horizontal="right" vertical="center"/>
    </xf>
    <xf numFmtId="200" fontId="11" fillId="19" borderId="105" xfId="0" applyNumberFormat="1" applyFont="1" applyFill="1" applyBorder="1" applyAlignment="1" applyProtection="1">
      <alignment horizontal="right" vertical="center"/>
      <protection locked="0"/>
    </xf>
    <xf numFmtId="200" fontId="11" fillId="19" borderId="105" xfId="0" applyNumberFormat="1" applyFont="1" applyFill="1" applyBorder="1" applyAlignment="1" applyProtection="1">
      <alignment vertical="center"/>
      <protection locked="0"/>
    </xf>
    <xf numFmtId="200" fontId="11" fillId="19" borderId="40" xfId="0" applyNumberFormat="1" applyFont="1" applyFill="1" applyBorder="1" applyAlignment="1" applyProtection="1">
      <alignment horizontal="right" vertical="center"/>
      <protection locked="0"/>
    </xf>
    <xf numFmtId="200" fontId="46" fillId="29" borderId="67" xfId="62" applyNumberFormat="1" applyFont="1" applyFill="1" applyBorder="1" applyAlignment="1">
      <alignment vertical="center"/>
    </xf>
    <xf numFmtId="200" fontId="11" fillId="24" borderId="155" xfId="0" applyNumberFormat="1" applyFont="1" applyFill="1" applyBorder="1" applyAlignment="1" applyProtection="1">
      <alignment horizontal="right" vertical="center"/>
      <protection locked="0"/>
    </xf>
    <xf numFmtId="200" fontId="11" fillId="24" borderId="159" xfId="0" applyNumberFormat="1" applyFont="1" applyFill="1" applyBorder="1" applyAlignment="1" applyProtection="1">
      <alignment horizontal="right" vertical="center"/>
      <protection locked="0"/>
    </xf>
    <xf numFmtId="200" fontId="11" fillId="24" borderId="130" xfId="0" applyNumberFormat="1" applyFont="1" applyFill="1" applyBorder="1" applyAlignment="1" applyProtection="1">
      <alignment horizontal="right" vertical="center"/>
      <protection locked="0"/>
    </xf>
    <xf numFmtId="200" fontId="11" fillId="24" borderId="105" xfId="0" applyNumberFormat="1" applyFont="1" applyFill="1" applyBorder="1" applyAlignment="1" applyProtection="1">
      <alignment horizontal="right" vertical="center"/>
      <protection locked="0"/>
    </xf>
    <xf numFmtId="200" fontId="11" fillId="24" borderId="106" xfId="0" applyNumberFormat="1" applyFont="1" applyFill="1" applyBorder="1" applyAlignment="1" applyProtection="1">
      <alignment horizontal="right" vertical="center"/>
      <protection locked="0"/>
    </xf>
    <xf numFmtId="200" fontId="11" fillId="24" borderId="160" xfId="0" applyNumberFormat="1" applyFont="1" applyFill="1" applyBorder="1" applyAlignment="1" applyProtection="1">
      <alignment horizontal="right" vertical="center"/>
      <protection locked="0"/>
    </xf>
    <xf numFmtId="200" fontId="11" fillId="24" borderId="161" xfId="0" applyNumberFormat="1" applyFont="1" applyFill="1" applyBorder="1" applyAlignment="1" applyProtection="1">
      <alignment horizontal="right" vertical="center"/>
      <protection locked="0"/>
    </xf>
    <xf numFmtId="200" fontId="11" fillId="24" borderId="93" xfId="0" applyNumberFormat="1" applyFont="1" applyFill="1" applyBorder="1" applyAlignment="1" applyProtection="1">
      <alignment horizontal="right" vertical="center"/>
      <protection locked="0"/>
    </xf>
    <xf numFmtId="200" fontId="11" fillId="24" borderId="40" xfId="0" applyNumberFormat="1" applyFont="1" applyFill="1" applyBorder="1" applyAlignment="1" applyProtection="1">
      <alignment horizontal="right" vertical="center"/>
      <protection locked="0"/>
    </xf>
    <xf numFmtId="200" fontId="11" fillId="24" borderId="43" xfId="0" applyNumberFormat="1" applyFont="1" applyFill="1" applyBorder="1" applyAlignment="1" applyProtection="1">
      <alignment horizontal="right" vertical="center"/>
      <protection locked="0"/>
    </xf>
    <xf numFmtId="200" fontId="11" fillId="24" borderId="156" xfId="0" applyNumberFormat="1" applyFont="1" applyFill="1" applyBorder="1" applyAlignment="1" applyProtection="1">
      <alignment horizontal="right" vertical="center"/>
      <protection locked="0"/>
    </xf>
    <xf numFmtId="200" fontId="11" fillId="24" borderId="162" xfId="0" applyNumberFormat="1" applyFont="1" applyFill="1" applyBorder="1" applyAlignment="1" applyProtection="1">
      <alignment horizontal="right" vertical="center"/>
      <protection locked="0"/>
    </xf>
    <xf numFmtId="200" fontId="46" fillId="29" borderId="76" xfId="62" applyNumberFormat="1" applyFont="1" applyFill="1" applyBorder="1" applyAlignment="1">
      <alignment vertical="center"/>
    </xf>
    <xf numFmtId="200" fontId="46" fillId="29" borderId="68" xfId="62" applyNumberFormat="1" applyFont="1" applyFill="1" applyBorder="1" applyAlignment="1">
      <alignment vertical="center"/>
    </xf>
    <xf numFmtId="200" fontId="11" fillId="19" borderId="215" xfId="53" applyNumberFormat="1" applyFont="1" applyFill="1" applyBorder="1" applyAlignment="1" applyProtection="1">
      <alignment horizontal="center"/>
      <protection locked="0"/>
    </xf>
    <xf numFmtId="200" fontId="11" fillId="19" borderId="217" xfId="53" applyNumberFormat="1" applyFont="1" applyFill="1" applyBorder="1" applyAlignment="1" applyProtection="1">
      <alignment horizontal="center"/>
      <protection locked="0"/>
    </xf>
    <xf numFmtId="200" fontId="11" fillId="19" borderId="218" xfId="53" applyNumberFormat="1" applyFont="1" applyFill="1" applyBorder="1" applyAlignment="1" applyProtection="1">
      <alignment horizontal="right"/>
      <protection locked="0"/>
    </xf>
    <xf numFmtId="200" fontId="33" fillId="27" borderId="70" xfId="62" applyNumberFormat="1" applyFont="1" applyFill="1" applyBorder="1" applyAlignment="1">
      <alignment horizontal="right"/>
    </xf>
    <xf numFmtId="200" fontId="11" fillId="26" borderId="71" xfId="62" applyNumberFormat="1" applyFont="1" applyFill="1" applyBorder="1" applyAlignment="1">
      <alignment horizontal="right"/>
    </xf>
    <xf numFmtId="200" fontId="11" fillId="27" borderId="84" xfId="62" applyNumberFormat="1" applyFont="1" applyFill="1" applyBorder="1" applyAlignment="1">
      <alignment horizontal="right"/>
    </xf>
    <xf numFmtId="200" fontId="11" fillId="19" borderId="212" xfId="53" applyNumberFormat="1" applyFont="1" applyFill="1" applyBorder="1" applyAlignment="1" applyProtection="1">
      <alignment horizontal="right"/>
      <protection locked="0"/>
    </xf>
    <xf numFmtId="200" fontId="11" fillId="24" borderId="212" xfId="53" applyNumberFormat="1" applyFont="1" applyFill="1" applyBorder="1" applyAlignment="1" applyProtection="1">
      <alignment horizontal="right"/>
      <protection locked="0"/>
    </xf>
    <xf numFmtId="1" fontId="11" fillId="24" borderId="71" xfId="64" applyNumberFormat="1" applyFill="1" applyBorder="1" applyProtection="1">
      <protection locked="0"/>
    </xf>
    <xf numFmtId="1" fontId="11" fillId="21" borderId="72" xfId="64" applyNumberFormat="1" applyFill="1" applyBorder="1" applyProtection="1">
      <protection locked="0"/>
    </xf>
    <xf numFmtId="2" fontId="11" fillId="19" borderId="130" xfId="99" applyNumberFormat="1" applyFont="1" applyFill="1" applyBorder="1" applyProtection="1">
      <protection locked="0"/>
    </xf>
    <xf numFmtId="2" fontId="11" fillId="19" borderId="105" xfId="99" applyNumberFormat="1" applyFont="1" applyFill="1" applyBorder="1" applyProtection="1">
      <protection locked="0"/>
    </xf>
    <xf numFmtId="2" fontId="11" fillId="19" borderId="113" xfId="99" applyNumberFormat="1" applyFont="1" applyFill="1" applyBorder="1" applyProtection="1">
      <protection locked="0"/>
    </xf>
    <xf numFmtId="2" fontId="11" fillId="19" borderId="93" xfId="99" applyNumberFormat="1" applyFont="1" applyFill="1" applyBorder="1" applyProtection="1">
      <protection locked="0"/>
    </xf>
    <xf numFmtId="2" fontId="11" fillId="19" borderId="40" xfId="99" applyNumberFormat="1" applyFont="1" applyFill="1" applyBorder="1" applyProtection="1">
      <protection locked="0"/>
    </xf>
    <xf numFmtId="2" fontId="11" fillId="19" borderId="72" xfId="99" applyNumberFormat="1" applyFont="1" applyFill="1" applyBorder="1" applyProtection="1">
      <protection locked="0"/>
    </xf>
    <xf numFmtId="203" fontId="11" fillId="19" borderId="105" xfId="99" applyNumberFormat="1" applyFont="1" applyFill="1" applyBorder="1" applyProtection="1">
      <protection locked="0"/>
    </xf>
    <xf numFmtId="203" fontId="11" fillId="19" borderId="113" xfId="99" applyNumberFormat="1" applyFont="1" applyFill="1" applyBorder="1" applyProtection="1">
      <protection locked="0"/>
    </xf>
    <xf numFmtId="203" fontId="11" fillId="19" borderId="40" xfId="99" applyNumberFormat="1" applyFont="1" applyFill="1" applyBorder="1" applyProtection="1">
      <protection locked="0"/>
    </xf>
    <xf numFmtId="203" fontId="11" fillId="19" borderId="72" xfId="99" applyNumberFormat="1" applyFont="1" applyFill="1" applyBorder="1" applyProtection="1">
      <protection locked="0"/>
    </xf>
    <xf numFmtId="203" fontId="49" fillId="24" borderId="198" xfId="106" applyNumberFormat="1" applyFont="1" applyFill="1" applyBorder="1" applyAlignment="1" applyProtection="1">
      <alignment horizontal="right" vertical="center" wrapText="1"/>
      <protection locked="0"/>
    </xf>
    <xf numFmtId="203" fontId="49" fillId="24" borderId="196" xfId="106" applyNumberFormat="1" applyFont="1" applyFill="1" applyBorder="1" applyAlignment="1" applyProtection="1">
      <alignment horizontal="right" vertical="center" wrapText="1"/>
      <protection locked="0"/>
    </xf>
    <xf numFmtId="203" fontId="48" fillId="24" borderId="196" xfId="110" applyNumberFormat="1" applyFont="1" applyFill="1" applyBorder="1" applyAlignment="1" applyProtection="1">
      <alignment horizontal="right" vertical="center" wrapText="1"/>
      <protection locked="0"/>
    </xf>
    <xf numFmtId="203" fontId="48" fillId="24" borderId="197" xfId="110" applyNumberFormat="1" applyFont="1" applyFill="1" applyBorder="1" applyAlignment="1" applyProtection="1">
      <alignment horizontal="right" vertical="center" wrapText="1"/>
      <protection locked="0"/>
    </xf>
    <xf numFmtId="203" fontId="48" fillId="24" borderId="200" xfId="110" applyNumberFormat="1" applyFont="1" applyFill="1" applyBorder="1" applyAlignment="1" applyProtection="1">
      <alignment horizontal="right" vertical="center" wrapText="1"/>
      <protection locked="0"/>
    </xf>
    <xf numFmtId="203" fontId="49" fillId="24" borderId="203" xfId="106" applyNumberFormat="1" applyFont="1" applyFill="1" applyBorder="1" applyAlignment="1" applyProtection="1">
      <alignment horizontal="right" vertical="center" wrapText="1"/>
      <protection locked="0"/>
    </xf>
    <xf numFmtId="203" fontId="49" fillId="24" borderId="201" xfId="106" applyNumberFormat="1" applyFont="1" applyFill="1" applyBorder="1" applyAlignment="1" applyProtection="1">
      <alignment horizontal="right" vertical="center" wrapText="1"/>
      <protection locked="0"/>
    </xf>
    <xf numFmtId="203" fontId="49" fillId="24" borderId="202" xfId="106" applyNumberFormat="1" applyFont="1" applyFill="1" applyBorder="1" applyAlignment="1" applyProtection="1">
      <alignment horizontal="right" vertical="center" wrapText="1"/>
      <protection locked="0"/>
    </xf>
    <xf numFmtId="203" fontId="49" fillId="24" borderId="204" xfId="106" applyNumberFormat="1" applyFont="1" applyFill="1" applyBorder="1" applyAlignment="1" applyProtection="1">
      <alignment horizontal="right" vertical="center" wrapText="1"/>
      <protection locked="0"/>
    </xf>
    <xf numFmtId="1" fontId="49" fillId="24" borderId="198" xfId="106" applyNumberFormat="1" applyFont="1" applyFill="1" applyBorder="1" applyAlignment="1" applyProtection="1">
      <alignment horizontal="right" vertical="center" wrapText="1" indent="1"/>
      <protection locked="0"/>
    </xf>
    <xf numFmtId="1" fontId="49" fillId="24" borderId="196" xfId="106" applyNumberFormat="1" applyFont="1" applyFill="1" applyBorder="1" applyAlignment="1" applyProtection="1">
      <alignment horizontal="right" vertical="center" wrapText="1" indent="1"/>
      <protection locked="0"/>
    </xf>
    <xf numFmtId="1" fontId="48" fillId="24" borderId="196" xfId="110" applyNumberFormat="1" applyFont="1" applyFill="1" applyBorder="1" applyAlignment="1" applyProtection="1">
      <alignment horizontal="right" vertical="center" wrapText="1"/>
      <protection locked="0"/>
    </xf>
    <xf numFmtId="1" fontId="49" fillId="24" borderId="197" xfId="106" applyNumberFormat="1" applyFont="1" applyFill="1" applyBorder="1" applyAlignment="1" applyProtection="1">
      <alignment horizontal="right" vertical="center" wrapText="1" indent="1"/>
      <protection locked="0"/>
    </xf>
    <xf numFmtId="1" fontId="49" fillId="29" borderId="198" xfId="106" applyNumberFormat="1" applyFont="1" applyFill="1" applyBorder="1" applyAlignment="1" applyProtection="1">
      <alignment horizontal="right" vertical="center" wrapText="1" indent="1"/>
    </xf>
    <xf numFmtId="1" fontId="49" fillId="29" borderId="196" xfId="106" applyNumberFormat="1" applyFont="1" applyFill="1" applyBorder="1" applyAlignment="1" applyProtection="1">
      <alignment horizontal="right" vertical="center" wrapText="1" indent="1"/>
    </xf>
    <xf numFmtId="1" fontId="49" fillId="29" borderId="200" xfId="106" applyNumberFormat="1" applyFont="1" applyFill="1" applyBorder="1" applyAlignment="1" applyProtection="1">
      <alignment horizontal="right" vertical="center" wrapText="1" indent="1"/>
    </xf>
    <xf numFmtId="204" fontId="11" fillId="21" borderId="155" xfId="64" applyNumberFormat="1" applyFont="1" applyFill="1" applyBorder="1" applyProtection="1">
      <protection locked="0"/>
    </xf>
    <xf numFmtId="204" fontId="11" fillId="21" borderId="159" xfId="64" applyNumberFormat="1" applyFont="1" applyFill="1" applyBorder="1" applyProtection="1">
      <protection locked="0"/>
    </xf>
    <xf numFmtId="204" fontId="11" fillId="21" borderId="181" xfId="64" applyNumberFormat="1" applyFont="1" applyFill="1" applyBorder="1" applyProtection="1">
      <protection locked="0"/>
    </xf>
    <xf numFmtId="204" fontId="11" fillId="19" borderId="181" xfId="64" applyNumberFormat="1" applyFont="1" applyFill="1" applyBorder="1" applyProtection="1">
      <protection locked="0"/>
    </xf>
    <xf numFmtId="204" fontId="11" fillId="19" borderId="159" xfId="64" applyNumberFormat="1" applyFont="1" applyFill="1" applyBorder="1" applyProtection="1">
      <protection locked="0"/>
    </xf>
    <xf numFmtId="204" fontId="11" fillId="21" borderId="160" xfId="64" applyNumberFormat="1" applyFont="1" applyFill="1" applyBorder="1" applyProtection="1">
      <protection locked="0"/>
    </xf>
    <xf numFmtId="204" fontId="11" fillId="21" borderId="161" xfId="64" applyNumberFormat="1" applyFont="1" applyFill="1" applyBorder="1" applyProtection="1">
      <protection locked="0"/>
    </xf>
    <xf numFmtId="204" fontId="11" fillId="21" borderId="182" xfId="64" applyNumberFormat="1" applyFont="1" applyFill="1" applyBorder="1" applyProtection="1">
      <protection locked="0"/>
    </xf>
    <xf numFmtId="204" fontId="11" fillId="19" borderId="182" xfId="64" applyNumberFormat="1" applyFont="1" applyFill="1" applyBorder="1" applyProtection="1">
      <protection locked="0"/>
    </xf>
    <xf numFmtId="204" fontId="11" fillId="19" borderId="161" xfId="64" applyNumberFormat="1" applyFont="1" applyFill="1" applyBorder="1" applyProtection="1">
      <protection locked="0"/>
    </xf>
    <xf numFmtId="204" fontId="11" fillId="24" borderId="161" xfId="64" applyNumberFormat="1" applyFont="1" applyFill="1" applyBorder="1" applyProtection="1">
      <protection locked="0"/>
    </xf>
    <xf numFmtId="1" fontId="11" fillId="24" borderId="157" xfId="45" applyNumberFormat="1" applyFont="1" applyFill="1" applyBorder="1" applyAlignment="1" applyProtection="1">
      <alignment horizontal="center" vertical="center"/>
      <protection locked="0"/>
    </xf>
    <xf numFmtId="1" fontId="11" fillId="24" borderId="176" xfId="45" applyNumberFormat="1" applyFont="1" applyFill="1" applyBorder="1" applyAlignment="1" applyProtection="1">
      <alignment horizontal="center" vertical="center"/>
      <protection locked="0"/>
    </xf>
    <xf numFmtId="0" fontId="11" fillId="24" borderId="56" xfId="45" applyFont="1" applyFill="1" applyBorder="1" applyAlignment="1" applyProtection="1">
      <alignment vertical="center"/>
      <protection locked="0"/>
    </xf>
    <xf numFmtId="0" fontId="11" fillId="24" borderId="40" xfId="45" applyFont="1" applyFill="1" applyBorder="1" applyAlignment="1" applyProtection="1">
      <alignment vertical="center"/>
      <protection locked="0"/>
    </xf>
    <xf numFmtId="1" fontId="11" fillId="24" borderId="72" xfId="64" applyNumberFormat="1" applyFill="1" applyBorder="1" applyProtection="1">
      <protection locked="0"/>
    </xf>
    <xf numFmtId="0" fontId="65" fillId="20" borderId="16" xfId="65" applyNumberFormat="1" applyFont="1" applyFill="1" applyBorder="1" applyAlignment="1" applyProtection="1">
      <alignment vertical="center"/>
      <protection locked="0"/>
    </xf>
    <xf numFmtId="0" fontId="65" fillId="20" borderId="0" xfId="65" applyNumberFormat="1" applyFont="1" applyFill="1" applyBorder="1" applyAlignment="1" applyProtection="1">
      <alignment horizontal="left" vertical="center"/>
    </xf>
    <xf numFmtId="0" fontId="65" fillId="20" borderId="0" xfId="65" applyNumberFormat="1" applyFont="1" applyFill="1" applyBorder="1" applyAlignment="1" applyProtection="1">
      <alignment vertical="center"/>
    </xf>
    <xf numFmtId="0" fontId="67" fillId="27" borderId="0" xfId="65" applyNumberFormat="1" applyFont="1" applyFill="1" applyAlignment="1">
      <alignment vertical="center"/>
    </xf>
    <xf numFmtId="0" fontId="11" fillId="2" borderId="0" xfId="64" applyNumberFormat="1"/>
    <xf numFmtId="0" fontId="11" fillId="2" borderId="0" xfId="101" applyNumberFormat="1" applyFont="1" applyFill="1" applyBorder="1" applyAlignment="1">
      <alignment horizontal="right" vertical="center" wrapText="1"/>
    </xf>
    <xf numFmtId="0" fontId="69" fillId="25" borderId="0" xfId="95" applyNumberFormat="1" applyBorder="1">
      <alignment vertical="center"/>
    </xf>
    <xf numFmtId="0" fontId="48" fillId="26" borderId="33" xfId="106" applyNumberFormat="1" applyFont="1" applyFill="1" applyBorder="1" applyAlignment="1" applyProtection="1">
      <alignment vertical="top" wrapText="1"/>
    </xf>
    <xf numFmtId="169" fontId="49" fillId="24" borderId="140" xfId="106" applyNumberFormat="1" applyFont="1" applyFill="1" applyBorder="1" applyAlignment="1" applyProtection="1">
      <alignment horizontal="right" vertical="center" wrapText="1"/>
      <protection locked="0"/>
    </xf>
    <xf numFmtId="169" fontId="49" fillId="24" borderId="52" xfId="106" applyNumberFormat="1" applyFont="1" applyFill="1" applyBorder="1" applyAlignment="1" applyProtection="1">
      <alignment horizontal="right" vertical="center" wrapText="1"/>
      <protection locked="0"/>
    </xf>
    <xf numFmtId="169" fontId="48" fillId="24" borderId="194" xfId="110" applyNumberFormat="1" applyFont="1" applyFill="1" applyBorder="1" applyAlignment="1" applyProtection="1">
      <alignment horizontal="right" vertical="center" wrapText="1"/>
      <protection locked="0"/>
    </xf>
    <xf numFmtId="0" fontId="11" fillId="24" borderId="42" xfId="97" applyFill="1" applyBorder="1" applyProtection="1">
      <alignment horizontal="left" vertical="center" wrapText="1" indent="1"/>
      <protection locked="0"/>
    </xf>
    <xf numFmtId="0" fontId="11" fillId="0" borderId="42" xfId="97" applyBorder="1">
      <alignment horizontal="left" vertical="center" wrapText="1" indent="1"/>
    </xf>
    <xf numFmtId="0" fontId="11" fillId="0" borderId="63" xfId="97" applyBorder="1">
      <alignment horizontal="left" vertical="center" wrapText="1" indent="1"/>
    </xf>
    <xf numFmtId="49" fontId="11" fillId="24" borderId="63" xfId="0" applyNumberFormat="1" applyFont="1" applyFill="1" applyBorder="1" applyAlignment="1" applyProtection="1">
      <alignment vertical="center"/>
      <protection locked="0"/>
    </xf>
    <xf numFmtId="1" fontId="11" fillId="24" borderId="64" xfId="0" applyNumberFormat="1" applyFont="1" applyFill="1" applyBorder="1" applyAlignment="1" applyProtection="1">
      <alignment vertical="center"/>
      <protection locked="0"/>
    </xf>
    <xf numFmtId="165" fontId="11" fillId="24" borderId="73" xfId="0" applyNumberFormat="1" applyFont="1" applyFill="1" applyBorder="1" applyAlignment="1" applyProtection="1">
      <alignment vertical="center"/>
      <protection locked="0"/>
    </xf>
    <xf numFmtId="165" fontId="9" fillId="64" borderId="56" xfId="113" applyNumberFormat="1" applyFill="1" applyBorder="1" applyProtection="1">
      <protection locked="0"/>
    </xf>
    <xf numFmtId="165" fontId="9" fillId="64" borderId="40" xfId="113" applyNumberFormat="1" applyFill="1" applyBorder="1" applyProtection="1">
      <protection locked="0"/>
    </xf>
    <xf numFmtId="165" fontId="9" fillId="64" borderId="64" xfId="113" applyNumberFormat="1" applyFill="1" applyBorder="1" applyProtection="1">
      <protection locked="0"/>
    </xf>
    <xf numFmtId="165" fontId="9" fillId="64" borderId="71" xfId="113" applyNumberFormat="1" applyFill="1" applyBorder="1" applyProtection="1">
      <protection locked="0"/>
    </xf>
    <xf numFmtId="165" fontId="9" fillId="64" borderId="72" xfId="113" applyNumberFormat="1" applyFill="1" applyBorder="1" applyProtection="1">
      <protection locked="0"/>
    </xf>
    <xf numFmtId="165" fontId="9" fillId="64" borderId="73" xfId="113" applyNumberFormat="1" applyFill="1" applyBorder="1" applyProtection="1">
      <protection locked="0"/>
    </xf>
    <xf numFmtId="173" fontId="11" fillId="64" borderId="56" xfId="28" applyNumberFormat="1" applyFont="1" applyFill="1" applyBorder="1" applyAlignment="1" applyProtection="1">
      <alignment vertical="center"/>
      <protection locked="0"/>
    </xf>
    <xf numFmtId="173" fontId="11" fillId="64" borderId="40" xfId="28" applyNumberFormat="1" applyFont="1" applyFill="1" applyBorder="1" applyAlignment="1" applyProtection="1">
      <alignment vertical="center"/>
      <protection locked="0"/>
    </xf>
    <xf numFmtId="173" fontId="11" fillId="64" borderId="48" xfId="28" applyNumberFormat="1" applyFont="1" applyFill="1" applyBorder="1" applyAlignment="1" applyProtection="1">
      <alignment vertical="center"/>
      <protection locked="0"/>
    </xf>
    <xf numFmtId="173" fontId="11" fillId="64" borderId="64" xfId="28" applyNumberFormat="1" applyFont="1" applyFill="1" applyBorder="1" applyAlignment="1" applyProtection="1">
      <alignment vertical="center"/>
      <protection locked="0"/>
    </xf>
    <xf numFmtId="200" fontId="11" fillId="64" borderId="105" xfId="0" applyNumberFormat="1" applyFont="1" applyFill="1" applyBorder="1" applyAlignment="1" applyProtection="1">
      <alignment horizontal="right" vertical="center"/>
      <protection locked="0"/>
    </xf>
    <xf numFmtId="200" fontId="11" fillId="64" borderId="105" xfId="0" applyNumberFormat="1" applyFont="1" applyFill="1" applyBorder="1" applyAlignment="1" applyProtection="1">
      <alignment vertical="center"/>
      <protection locked="0"/>
    </xf>
    <xf numFmtId="9" fontId="45" fillId="64" borderId="105" xfId="66" applyFont="1" applyFill="1" applyBorder="1" applyAlignment="1">
      <alignment vertical="center"/>
    </xf>
    <xf numFmtId="200" fontId="11" fillId="64" borderId="164" xfId="0" applyNumberFormat="1" applyFont="1" applyFill="1" applyBorder="1" applyAlignment="1" applyProtection="1">
      <alignment horizontal="right" vertical="center"/>
      <protection locked="0"/>
    </xf>
    <xf numFmtId="200" fontId="11" fillId="64" borderId="165" xfId="0" applyNumberFormat="1" applyFont="1" applyFill="1" applyBorder="1" applyAlignment="1" applyProtection="1">
      <alignment horizontal="right" vertical="center"/>
      <protection locked="0"/>
    </xf>
    <xf numFmtId="200" fontId="11" fillId="64" borderId="106" xfId="0" applyNumberFormat="1" applyFont="1" applyFill="1" applyBorder="1" applyAlignment="1" applyProtection="1">
      <alignment horizontal="right" vertical="center"/>
      <protection locked="0"/>
    </xf>
    <xf numFmtId="200" fontId="11" fillId="64" borderId="40" xfId="0" applyNumberFormat="1" applyFont="1" applyFill="1" applyBorder="1" applyAlignment="1" applyProtection="1">
      <alignment horizontal="right" vertical="center"/>
      <protection locked="0"/>
    </xf>
    <xf numFmtId="9" fontId="45" fillId="64" borderId="40" xfId="66" applyFont="1" applyFill="1" applyBorder="1" applyAlignment="1">
      <alignment vertical="center"/>
    </xf>
    <xf numFmtId="200" fontId="11" fillId="64" borderId="160" xfId="0" applyNumberFormat="1" applyFont="1" applyFill="1" applyBorder="1" applyAlignment="1" applyProtection="1">
      <alignment horizontal="right" vertical="center"/>
      <protection locked="0"/>
    </xf>
    <xf numFmtId="200" fontId="11" fillId="64" borderId="161" xfId="0" applyNumberFormat="1" applyFont="1" applyFill="1" applyBorder="1" applyAlignment="1" applyProtection="1">
      <alignment horizontal="right" vertical="center"/>
      <protection locked="0"/>
    </xf>
    <xf numFmtId="200" fontId="11" fillId="64" borderId="43" xfId="0" applyNumberFormat="1" applyFont="1" applyFill="1" applyBorder="1" applyAlignment="1" applyProtection="1">
      <alignment horizontal="right" vertical="center"/>
      <protection locked="0"/>
    </xf>
    <xf numFmtId="188" fontId="49" fillId="26" borderId="53" xfId="112" applyNumberFormat="1" applyFont="1" applyFill="1" applyBorder="1" applyAlignment="1" applyProtection="1">
      <alignment horizontal="right" vertical="center" wrapText="1"/>
    </xf>
    <xf numFmtId="3" fontId="143" fillId="65" borderId="38" xfId="111" applyNumberFormat="1" applyFont="1" applyFill="1" applyBorder="1" applyAlignment="1" applyProtection="1">
      <alignment horizontal="right" vertical="center" wrapText="1"/>
      <protection locked="0"/>
    </xf>
    <xf numFmtId="3" fontId="143" fillId="65" borderId="51" xfId="111" applyNumberFormat="1" applyFont="1" applyFill="1" applyBorder="1" applyAlignment="1" applyProtection="1">
      <alignment horizontal="right" vertical="center" wrapText="1"/>
      <protection locked="0"/>
    </xf>
    <xf numFmtId="173" fontId="143" fillId="65" borderId="106" xfId="28" applyNumberFormat="1" applyFont="1" applyFill="1" applyBorder="1" applyAlignment="1" applyProtection="1">
      <alignment vertical="center"/>
      <protection locked="0"/>
    </xf>
    <xf numFmtId="173" fontId="143" fillId="65" borderId="43" xfId="28" applyNumberFormat="1" applyFont="1" applyFill="1" applyBorder="1" applyAlignment="1" applyProtection="1">
      <alignment vertical="center"/>
      <protection locked="0"/>
    </xf>
    <xf numFmtId="0" fontId="34" fillId="43" borderId="29" xfId="65" quotePrefix="1" applyFont="1" applyFill="1" applyBorder="1" applyAlignment="1" applyProtection="1">
      <alignment horizontal="left" vertical="top" wrapText="1" indent="1"/>
    </xf>
    <xf numFmtId="0" fontId="34" fillId="43" borderId="20" xfId="65" quotePrefix="1" applyFont="1" applyFill="1" applyBorder="1" applyAlignment="1" applyProtection="1">
      <alignment horizontal="left" vertical="top" wrapText="1" indent="1"/>
    </xf>
    <xf numFmtId="0" fontId="34" fillId="43" borderId="21" xfId="65" quotePrefix="1" applyFont="1" applyFill="1" applyBorder="1" applyAlignment="1" applyProtection="1">
      <alignment horizontal="left" vertical="top" wrapText="1" indent="1"/>
    </xf>
    <xf numFmtId="0" fontId="44" fillId="43" borderId="144" xfId="65" quotePrefix="1" applyFont="1" applyFill="1" applyBorder="1" applyAlignment="1" applyProtection="1">
      <alignment horizontal="left" vertical="center" wrapText="1" indent="1"/>
    </xf>
    <xf numFmtId="0" fontId="44" fillId="43" borderId="0" xfId="65" quotePrefix="1" applyFont="1" applyFill="1" applyBorder="1" applyAlignment="1" applyProtection="1">
      <alignment horizontal="left" vertical="center" wrapText="1" indent="1"/>
    </xf>
    <xf numFmtId="0" fontId="44" fillId="43" borderId="23" xfId="65" quotePrefix="1" applyFont="1" applyFill="1" applyBorder="1" applyAlignment="1" applyProtection="1">
      <alignment horizontal="left" vertical="center" wrapText="1"/>
    </xf>
    <xf numFmtId="0" fontId="44" fillId="43" borderId="24" xfId="65" quotePrefix="1" applyFont="1" applyFill="1" applyBorder="1" applyAlignment="1" applyProtection="1">
      <alignment horizontal="left" vertical="center" wrapText="1"/>
    </xf>
    <xf numFmtId="0" fontId="44" fillId="43" borderId="25" xfId="65" quotePrefix="1" applyFont="1" applyFill="1" applyBorder="1" applyAlignment="1" applyProtection="1">
      <alignment horizontal="left" vertical="center" wrapText="1"/>
    </xf>
    <xf numFmtId="0" fontId="44" fillId="43" borderId="23" xfId="65" quotePrefix="1" applyFont="1" applyFill="1" applyBorder="1" applyAlignment="1" applyProtection="1">
      <alignment horizontal="left" vertical="top" wrapText="1" indent="1"/>
    </xf>
    <xf numFmtId="0" fontId="44" fillId="43" borderId="24" xfId="65" quotePrefix="1" applyFont="1" applyFill="1" applyBorder="1" applyAlignment="1" applyProtection="1">
      <alignment horizontal="left" vertical="top" wrapText="1" indent="1"/>
    </xf>
    <xf numFmtId="0" fontId="44" fillId="43" borderId="25" xfId="65" quotePrefix="1" applyFont="1" applyFill="1" applyBorder="1" applyAlignment="1" applyProtection="1">
      <alignment horizontal="left" vertical="top" wrapText="1" indent="1"/>
    </xf>
    <xf numFmtId="0" fontId="34" fillId="43" borderId="13" xfId="65" quotePrefix="1" applyFont="1" applyFill="1" applyBorder="1" applyAlignment="1" applyProtection="1">
      <alignment horizontal="left" vertical="top" wrapText="1" indent="1"/>
    </xf>
    <xf numFmtId="0" fontId="34" fillId="43" borderId="14" xfId="65" quotePrefix="1" applyFont="1" applyFill="1" applyBorder="1" applyAlignment="1" applyProtection="1">
      <alignment horizontal="left" vertical="top" wrapText="1" indent="1"/>
    </xf>
    <xf numFmtId="0" fontId="34" fillId="43" borderId="27" xfId="65" quotePrefix="1" applyFont="1" applyFill="1" applyBorder="1" applyAlignment="1" applyProtection="1">
      <alignment horizontal="left" vertical="top" wrapText="1" indent="1"/>
    </xf>
    <xf numFmtId="0" fontId="37" fillId="43" borderId="29" xfId="65" quotePrefix="1" applyFont="1" applyFill="1" applyBorder="1" applyAlignment="1" applyProtection="1">
      <alignment horizontal="left" vertical="top" wrapText="1"/>
    </xf>
    <xf numFmtId="0" fontId="34" fillId="43" borderId="20" xfId="65" quotePrefix="1" applyFont="1" applyFill="1" applyBorder="1" applyAlignment="1" applyProtection="1">
      <alignment horizontal="left" vertical="top" wrapText="1"/>
    </xf>
    <xf numFmtId="0" fontId="34" fillId="43" borderId="21" xfId="65" quotePrefix="1" applyFont="1" applyFill="1" applyBorder="1" applyAlignment="1" applyProtection="1">
      <alignment horizontal="left" vertical="top" wrapText="1"/>
    </xf>
    <xf numFmtId="0" fontId="61" fillId="43" borderId="13" xfId="65" applyFont="1" applyFill="1" applyBorder="1" applyAlignment="1" applyProtection="1">
      <alignment horizontal="left" vertical="top" wrapText="1" indent="1"/>
    </xf>
    <xf numFmtId="0" fontId="61" fillId="43" borderId="14" xfId="65" applyFont="1" applyFill="1" applyBorder="1" applyAlignment="1" applyProtection="1">
      <alignment horizontal="left" vertical="top" wrapText="1" indent="1"/>
    </xf>
    <xf numFmtId="0" fontId="61" fillId="43" borderId="27" xfId="65" applyFont="1" applyFill="1" applyBorder="1" applyAlignment="1" applyProtection="1">
      <alignment horizontal="left" vertical="top" wrapText="1" indent="1"/>
    </xf>
    <xf numFmtId="0" fontId="44" fillId="43" borderId="14" xfId="65" quotePrefix="1" applyFont="1" applyFill="1" applyBorder="1" applyAlignment="1" applyProtection="1">
      <alignment horizontal="left" vertical="top" wrapText="1" indent="1"/>
    </xf>
    <xf numFmtId="0" fontId="44" fillId="43" borderId="27" xfId="65" quotePrefix="1" applyFont="1" applyFill="1" applyBorder="1" applyAlignment="1" applyProtection="1">
      <alignment horizontal="left" vertical="top" wrapText="1" indent="1"/>
    </xf>
    <xf numFmtId="0" fontId="61" fillId="43" borderId="29" xfId="65" applyFont="1" applyFill="1" applyBorder="1" applyAlignment="1" applyProtection="1">
      <alignment horizontal="left" vertical="top" wrapText="1" indent="1"/>
    </xf>
    <xf numFmtId="0" fontId="61" fillId="43" borderId="20" xfId="65" applyFont="1" applyFill="1" applyBorder="1" applyAlignment="1" applyProtection="1">
      <alignment horizontal="left" vertical="top" wrapText="1" indent="1"/>
    </xf>
    <xf numFmtId="0" fontId="32" fillId="43" borderId="0" xfId="689" applyFont="1" applyFill="1" applyAlignment="1">
      <alignment horizontal="center" vertical="center"/>
    </xf>
    <xf numFmtId="0" fontId="34" fillId="43" borderId="0" xfId="689" applyFont="1" applyFill="1" applyAlignment="1">
      <alignment horizontal="left" vertical="center" wrapText="1" indent="1"/>
    </xf>
    <xf numFmtId="0" fontId="32" fillId="43" borderId="24" xfId="65" applyFont="1" applyFill="1" applyBorder="1" applyAlignment="1" applyProtection="1">
      <alignment horizontal="center" vertical="center"/>
    </xf>
    <xf numFmtId="0" fontId="61" fillId="43" borderId="13" xfId="65" applyFont="1" applyFill="1" applyBorder="1" applyAlignment="1" applyProtection="1">
      <alignment horizontal="left" vertical="center" wrapText="1" indent="1"/>
    </xf>
    <xf numFmtId="0" fontId="61" fillId="43" borderId="14" xfId="65" applyFont="1" applyFill="1" applyBorder="1" applyAlignment="1" applyProtection="1">
      <alignment horizontal="left" vertical="center" wrapText="1" indent="1"/>
    </xf>
    <xf numFmtId="0" fontId="61" fillId="43" borderId="27" xfId="65" applyFont="1" applyFill="1" applyBorder="1" applyAlignment="1" applyProtection="1">
      <alignment horizontal="left" vertical="center" wrapText="1" indent="1"/>
    </xf>
    <xf numFmtId="0" fontId="32" fillId="26" borderId="10" xfId="42" applyFont="1" applyFill="1" applyBorder="1" applyAlignment="1">
      <alignment horizontal="center" vertical="center"/>
    </xf>
    <xf numFmtId="0" fontId="32" fillId="26" borderId="0" xfId="42" applyFont="1" applyFill="1" applyBorder="1" applyAlignment="1">
      <alignment horizontal="center" vertical="center"/>
    </xf>
    <xf numFmtId="0" fontId="32" fillId="26" borderId="11" xfId="42" applyFont="1" applyFill="1" applyBorder="1" applyAlignment="1">
      <alignment horizontal="center" vertical="center"/>
    </xf>
    <xf numFmtId="0" fontId="11" fillId="24" borderId="13" xfId="65" applyFont="1" applyFill="1" applyBorder="1" applyAlignment="1" applyProtection="1">
      <alignment horizontal="left"/>
      <protection locked="0"/>
    </xf>
    <xf numFmtId="0" fontId="11" fillId="24" borderId="14" xfId="65" applyFont="1" applyFill="1" applyBorder="1" applyAlignment="1" applyProtection="1">
      <alignment horizontal="left"/>
      <protection locked="0"/>
    </xf>
    <xf numFmtId="0" fontId="11" fillId="24" borderId="27" xfId="65" applyFont="1" applyFill="1" applyBorder="1" applyAlignment="1" applyProtection="1">
      <alignment horizontal="left"/>
      <protection locked="0"/>
    </xf>
    <xf numFmtId="0" fontId="38" fillId="28" borderId="0" xfId="65" applyFont="1" applyFill="1" applyBorder="1" applyAlignment="1" applyProtection="1">
      <alignment horizontal="right" indent="1"/>
    </xf>
    <xf numFmtId="0" fontId="38" fillId="28" borderId="22" xfId="65" applyFont="1" applyFill="1" applyBorder="1" applyAlignment="1" applyProtection="1">
      <alignment horizontal="right" indent="1"/>
    </xf>
    <xf numFmtId="0" fontId="121" fillId="28" borderId="111" xfId="668" applyFont="1" applyFill="1" applyBorder="1" applyAlignment="1" applyProtection="1">
      <alignment horizontal="center"/>
      <protection locked="0"/>
    </xf>
    <xf numFmtId="0" fontId="121" fillId="28" borderId="136" xfId="668" applyFont="1" applyFill="1" applyBorder="1" applyAlignment="1" applyProtection="1">
      <alignment horizontal="center"/>
      <protection locked="0"/>
    </xf>
    <xf numFmtId="0" fontId="121" fillId="28" borderId="137" xfId="668" applyFont="1" applyFill="1" applyBorder="1" applyAlignment="1" applyProtection="1">
      <alignment horizontal="center"/>
      <protection locked="0"/>
    </xf>
    <xf numFmtId="0" fontId="33" fillId="24" borderId="30" xfId="65" applyFont="1" applyFill="1" applyBorder="1" applyAlignment="1" applyProtection="1">
      <alignment horizontal="left"/>
      <protection locked="0"/>
    </xf>
    <xf numFmtId="0" fontId="33" fillId="24" borderId="33" xfId="65" applyFont="1" applyFill="1" applyBorder="1" applyAlignment="1" applyProtection="1">
      <alignment horizontal="left"/>
      <protection locked="0"/>
    </xf>
    <xf numFmtId="0" fontId="11" fillId="24" borderId="30" xfId="65" applyFont="1" applyFill="1" applyBorder="1" applyAlignment="1" applyProtection="1">
      <alignment horizontal="left" vertical="top" wrapText="1"/>
      <protection locked="0"/>
    </xf>
    <xf numFmtId="0" fontId="11" fillId="24" borderId="115" xfId="65" applyFont="1" applyFill="1" applyBorder="1" applyAlignment="1" applyProtection="1">
      <alignment horizontal="left" vertical="top"/>
      <protection locked="0"/>
    </xf>
    <xf numFmtId="0" fontId="11" fillId="24" borderId="33" xfId="65" applyFont="1" applyFill="1" applyBorder="1" applyAlignment="1" applyProtection="1">
      <alignment horizontal="left" vertical="top"/>
      <protection locked="0"/>
    </xf>
    <xf numFmtId="0" fontId="11" fillId="15" borderId="0" xfId="65" applyFont="1" applyFill="1" applyBorder="1" applyAlignment="1" applyProtection="1">
      <alignment vertical="center" wrapText="1"/>
    </xf>
    <xf numFmtId="0" fontId="134" fillId="15" borderId="0" xfId="65" applyFont="1" applyFill="1" applyBorder="1" applyAlignment="1" applyProtection="1">
      <alignment vertical="center" wrapText="1"/>
    </xf>
    <xf numFmtId="0" fontId="121" fillId="28" borderId="111" xfId="65" applyFont="1" applyFill="1" applyBorder="1" applyAlignment="1" applyProtection="1">
      <alignment horizontal="center"/>
    </xf>
    <xf numFmtId="0" fontId="121" fillId="28" borderId="136" xfId="65" applyFont="1" applyFill="1" applyBorder="1" applyAlignment="1" applyProtection="1">
      <alignment horizontal="center"/>
    </xf>
    <xf numFmtId="0" fontId="121" fillId="28" borderId="137" xfId="65" applyFont="1" applyFill="1" applyBorder="1" applyAlignment="1" applyProtection="1">
      <alignment horizontal="center"/>
    </xf>
    <xf numFmtId="175" fontId="11" fillId="29" borderId="20" xfId="65" applyNumberFormat="1" applyFont="1" applyFill="1" applyBorder="1" applyAlignment="1" applyProtection="1">
      <alignment horizontal="left"/>
    </xf>
    <xf numFmtId="0" fontId="66" fillId="59" borderId="166" xfId="64" applyFont="1" applyFill="1" applyBorder="1" applyAlignment="1">
      <alignment horizontal="center" vertical="center" wrapText="1"/>
    </xf>
    <xf numFmtId="0" fontId="66" fillId="59" borderId="167" xfId="64" applyFont="1" applyFill="1" applyBorder="1" applyAlignment="1">
      <alignment horizontal="center" vertical="center" wrapText="1"/>
    </xf>
    <xf numFmtId="0" fontId="66" fillId="59" borderId="168" xfId="64" applyFont="1" applyFill="1" applyBorder="1" applyAlignment="1">
      <alignment horizontal="center" vertical="center" wrapText="1"/>
    </xf>
    <xf numFmtId="0" fontId="33" fillId="36" borderId="30" xfId="0" applyFont="1" applyFill="1" applyBorder="1" applyAlignment="1">
      <alignment horizontal="right" vertical="center" wrapText="1" indent="1"/>
    </xf>
    <xf numFmtId="0" fontId="33" fillId="36" borderId="115" xfId="0" applyFont="1" applyFill="1" applyBorder="1" applyAlignment="1">
      <alignment horizontal="right" vertical="center" indent="1"/>
    </xf>
    <xf numFmtId="0" fontId="33" fillId="36" borderId="33" xfId="0" applyFont="1" applyFill="1" applyBorder="1" applyAlignment="1">
      <alignment horizontal="right" vertical="center" indent="1"/>
    </xf>
    <xf numFmtId="0" fontId="33" fillId="29" borderId="26" xfId="99" applyFont="1" applyFill="1" applyBorder="1" applyAlignment="1">
      <alignment horizontal="center" vertical="center" wrapText="1"/>
    </xf>
    <xf numFmtId="0" fontId="33" fillId="29" borderId="134" xfId="99" applyFont="1" applyFill="1" applyBorder="1" applyAlignment="1">
      <alignment horizontal="center" vertical="center" wrapText="1"/>
    </xf>
    <xf numFmtId="0" fontId="33" fillId="30" borderId="86" xfId="99" applyFont="1" applyFill="1" applyBorder="1" applyAlignment="1">
      <alignment horizontal="center" vertical="center" wrapText="1"/>
    </xf>
    <xf numFmtId="0" fontId="33" fillId="30" borderId="37" xfId="99" applyFont="1" applyFill="1" applyBorder="1" applyAlignment="1">
      <alignment horizontal="center" vertical="center" wrapText="1"/>
    </xf>
    <xf numFmtId="0" fontId="33" fillId="30" borderId="118" xfId="99" applyFont="1" applyFill="1" applyBorder="1" applyAlignment="1">
      <alignment horizontal="center" vertical="center" wrapText="1"/>
    </xf>
    <xf numFmtId="0" fontId="33" fillId="30" borderId="109" xfId="99" applyFont="1" applyFill="1" applyBorder="1" applyAlignment="1">
      <alignment horizontal="center" vertical="center" wrapText="1"/>
    </xf>
    <xf numFmtId="0" fontId="33" fillId="30" borderId="110" xfId="99" applyFont="1" applyFill="1" applyBorder="1" applyAlignment="1">
      <alignment horizontal="center" vertical="center" wrapText="1"/>
    </xf>
    <xf numFmtId="0" fontId="33" fillId="30" borderId="13" xfId="99" applyFont="1" applyFill="1" applyBorder="1" applyAlignment="1">
      <alignment horizontal="center" vertical="center" wrapText="1"/>
    </xf>
    <xf numFmtId="0" fontId="33" fillId="30" borderId="59" xfId="99" applyFont="1" applyFill="1" applyBorder="1" applyAlignment="1">
      <alignment horizontal="center" vertical="center" wrapText="1"/>
    </xf>
    <xf numFmtId="0" fontId="33" fillId="26" borderId="114" xfId="99" applyFont="1" applyFill="1" applyBorder="1" applyAlignment="1">
      <alignment horizontal="center" vertical="center" wrapText="1"/>
    </xf>
    <xf numFmtId="0" fontId="33" fillId="26" borderId="36" xfId="99" applyFont="1" applyFill="1" applyBorder="1" applyAlignment="1">
      <alignment horizontal="center" vertical="center" wrapText="1"/>
    </xf>
    <xf numFmtId="0" fontId="33" fillId="26" borderId="37" xfId="99" applyFont="1" applyFill="1" applyBorder="1" applyAlignment="1">
      <alignment horizontal="center" vertical="center" wrapText="1"/>
    </xf>
    <xf numFmtId="0" fontId="33" fillId="26" borderId="129" xfId="99" applyFont="1" applyFill="1" applyBorder="1" applyAlignment="1">
      <alignment horizontal="center" vertical="center" wrapText="1"/>
    </xf>
    <xf numFmtId="0" fontId="33" fillId="26" borderId="28" xfId="99" applyFont="1" applyFill="1" applyBorder="1" applyAlignment="1">
      <alignment horizontal="center" vertical="center" wrapText="1"/>
    </xf>
    <xf numFmtId="0" fontId="33" fillId="26" borderId="134" xfId="99" applyFont="1" applyFill="1" applyBorder="1" applyAlignment="1">
      <alignment horizontal="center" vertical="center" wrapText="1"/>
    </xf>
    <xf numFmtId="0" fontId="33" fillId="26" borderId="108" xfId="99" applyFont="1" applyFill="1" applyBorder="1" applyAlignment="1">
      <alignment horizontal="center" vertical="center" wrapText="1"/>
    </xf>
    <xf numFmtId="0" fontId="33" fillId="26" borderId="122" xfId="99" applyFont="1" applyFill="1" applyBorder="1" applyAlignment="1">
      <alignment horizontal="center" vertical="center" wrapText="1"/>
    </xf>
    <xf numFmtId="0" fontId="33" fillId="30" borderId="13" xfId="101" applyFont="1" applyFill="1" applyBorder="1" applyAlignment="1">
      <alignment horizontal="center" vertical="center" wrapText="1"/>
    </xf>
    <xf numFmtId="0" fontId="33" fillId="30" borderId="27" xfId="101" applyFont="1" applyFill="1" applyBorder="1" applyAlignment="1">
      <alignment horizontal="center" vertical="center" wrapText="1"/>
    </xf>
    <xf numFmtId="0" fontId="33" fillId="30" borderId="59" xfId="101" applyFont="1" applyFill="1" applyBorder="1" applyAlignment="1">
      <alignment horizontal="center" vertical="center" wrapText="1"/>
    </xf>
    <xf numFmtId="0" fontId="33" fillId="39" borderId="13" xfId="101" applyFont="1" applyFill="1" applyBorder="1" applyAlignment="1">
      <alignment horizontal="center" vertical="center" wrapText="1"/>
    </xf>
    <xf numFmtId="0" fontId="33" fillId="39" borderId="59" xfId="101" applyFont="1" applyFill="1" applyBorder="1" applyAlignment="1">
      <alignment horizontal="center" vertical="center" wrapText="1"/>
    </xf>
    <xf numFmtId="0" fontId="33" fillId="39" borderId="86" xfId="99" applyFont="1" applyFill="1" applyBorder="1" applyAlignment="1">
      <alignment horizontal="center" vertical="center" wrapText="1"/>
    </xf>
    <xf numFmtId="0" fontId="33" fillId="39" borderId="37" xfId="99" applyFont="1" applyFill="1" applyBorder="1" applyAlignment="1">
      <alignment horizontal="center" vertical="center" wrapText="1"/>
    </xf>
    <xf numFmtId="0" fontId="33" fillId="39" borderId="118" xfId="99" applyFont="1" applyFill="1" applyBorder="1" applyAlignment="1">
      <alignment horizontal="center" vertical="center" wrapText="1"/>
    </xf>
    <xf numFmtId="0" fontId="33" fillId="39" borderId="109" xfId="99" applyFont="1" applyFill="1" applyBorder="1" applyAlignment="1">
      <alignment horizontal="center" vertical="center" wrapText="1"/>
    </xf>
    <xf numFmtId="0" fontId="33" fillId="39" borderId="110" xfId="99" applyFont="1" applyFill="1" applyBorder="1" applyAlignment="1">
      <alignment horizontal="center" vertical="center" wrapText="1"/>
    </xf>
    <xf numFmtId="0" fontId="33" fillId="39" borderId="27" xfId="101" applyFont="1" applyFill="1" applyBorder="1" applyAlignment="1">
      <alignment horizontal="center" vertical="center" wrapText="1"/>
    </xf>
    <xf numFmtId="0" fontId="11" fillId="26" borderId="13" xfId="0" applyFont="1" applyFill="1" applyBorder="1" applyAlignment="1">
      <alignment horizontal="left" vertical="center" wrapText="1" indent="1"/>
    </xf>
    <xf numFmtId="0" fontId="11" fillId="26" borderId="27" xfId="0" applyFont="1" applyFill="1" applyBorder="1" applyAlignment="1">
      <alignment horizontal="left" vertical="center" wrapText="1" indent="1"/>
    </xf>
    <xf numFmtId="0" fontId="33" fillId="36" borderId="30" xfId="0" applyFont="1" applyFill="1" applyBorder="1" applyAlignment="1">
      <alignment horizontal="right" vertical="center" wrapText="1"/>
    </xf>
    <xf numFmtId="0" fontId="33" fillId="36" borderId="115" xfId="0" applyFont="1" applyFill="1" applyBorder="1" applyAlignment="1">
      <alignment horizontal="right" vertical="center"/>
    </xf>
    <xf numFmtId="0" fontId="48" fillId="0" borderId="115" xfId="106" applyFont="1" applyFill="1" applyBorder="1" applyAlignment="1" applyProtection="1">
      <alignment horizontal="left" vertical="top" wrapText="1" indent="1"/>
    </xf>
    <xf numFmtId="0" fontId="48" fillId="0" borderId="33" xfId="106" applyFont="1" applyFill="1" applyBorder="1" applyAlignment="1" applyProtection="1">
      <alignment horizontal="left" vertical="top" wrapText="1" indent="1"/>
    </xf>
    <xf numFmtId="0" fontId="82" fillId="0" borderId="178" xfId="106" applyFont="1" applyFill="1" applyBorder="1" applyAlignment="1" applyProtection="1">
      <alignment horizontal="left" vertical="center" wrapText="1" indent="2"/>
    </xf>
    <xf numFmtId="0" fontId="82" fillId="0" borderId="10" xfId="106" applyFont="1" applyFill="1" applyBorder="1" applyAlignment="1" applyProtection="1">
      <alignment horizontal="left" vertical="center" wrapText="1" indent="2"/>
    </xf>
    <xf numFmtId="0" fontId="82" fillId="0" borderId="19" xfId="106" applyFont="1" applyFill="1" applyBorder="1" applyAlignment="1" applyProtection="1">
      <alignment horizontal="left" vertical="center" wrapText="1" indent="2"/>
    </xf>
    <xf numFmtId="0" fontId="82" fillId="0" borderId="123" xfId="106" applyFont="1" applyFill="1" applyBorder="1" applyAlignment="1" applyProtection="1">
      <alignment horizontal="left" vertical="center" wrapText="1" indent="2"/>
    </xf>
    <xf numFmtId="0" fontId="83" fillId="0" borderId="10" xfId="106" applyFont="1" applyFill="1" applyBorder="1" applyAlignment="1" applyProtection="1">
      <alignment horizontal="left" vertical="center" wrapText="1" indent="2"/>
    </xf>
    <xf numFmtId="0" fontId="83" fillId="0" borderId="123" xfId="106" applyFont="1" applyFill="1" applyBorder="1" applyAlignment="1" applyProtection="1">
      <alignment horizontal="left" vertical="center" wrapText="1" indent="2"/>
    </xf>
    <xf numFmtId="179" fontId="37" fillId="39" borderId="12" xfId="64" applyNumberFormat="1" applyFont="1" applyFill="1" applyBorder="1" applyAlignment="1">
      <alignment horizontal="center" vertical="center" wrapText="1"/>
    </xf>
    <xf numFmtId="3" fontId="57" fillId="41" borderId="29" xfId="64" applyNumberFormat="1" applyFont="1" applyFill="1" applyBorder="1" applyAlignment="1">
      <alignment horizontal="center" vertical="center" wrapText="1"/>
    </xf>
    <xf numFmtId="3" fontId="57" fillId="41" borderId="145" xfId="64" applyNumberFormat="1" applyFont="1" applyFill="1" applyBorder="1" applyAlignment="1">
      <alignment horizontal="center" vertical="center" wrapText="1"/>
    </xf>
    <xf numFmtId="0" fontId="33" fillId="36" borderId="13" xfId="0" applyFont="1" applyFill="1" applyBorder="1" applyAlignment="1">
      <alignment horizontal="right" vertical="center" wrapText="1"/>
    </xf>
    <xf numFmtId="0" fontId="33" fillId="36" borderId="14" xfId="0" applyFont="1" applyFill="1" applyBorder="1" applyAlignment="1">
      <alignment horizontal="right" vertical="center" wrapText="1"/>
    </xf>
    <xf numFmtId="0" fontId="33" fillId="36" borderId="27" xfId="0" applyFont="1" applyFill="1" applyBorder="1" applyAlignment="1">
      <alignment horizontal="right" vertical="center" wrapText="1"/>
    </xf>
    <xf numFmtId="0" fontId="11" fillId="15" borderId="13" xfId="62" applyNumberFormat="1" applyFont="1" applyBorder="1" applyAlignment="1">
      <alignment horizontal="left" vertical="center" wrapText="1" indent="1"/>
    </xf>
    <xf numFmtId="0" fontId="11" fillId="15" borderId="14" xfId="62" applyNumberFormat="1" applyFont="1" applyBorder="1" applyAlignment="1">
      <alignment horizontal="left" vertical="center" wrapText="1" indent="1"/>
    </xf>
    <xf numFmtId="0" fontId="11" fillId="15" borderId="27" xfId="62" applyNumberFormat="1" applyFont="1" applyBorder="1" applyAlignment="1">
      <alignment horizontal="left" vertical="center" wrapText="1" indent="1"/>
    </xf>
    <xf numFmtId="179" fontId="37" fillId="30" borderId="12" xfId="64" applyNumberFormat="1" applyFont="1" applyFill="1" applyBorder="1" applyAlignment="1">
      <alignment horizontal="center" vertical="center" wrapText="1"/>
    </xf>
    <xf numFmtId="0" fontId="33" fillId="26" borderId="114" xfId="64" applyFont="1" applyFill="1" applyBorder="1" applyAlignment="1">
      <alignment horizontal="center" wrapText="1"/>
    </xf>
    <xf numFmtId="0" fontId="33" fillId="26" borderId="36" xfId="64" applyFont="1" applyFill="1" applyBorder="1" applyAlignment="1">
      <alignment horizontal="center" wrapText="1"/>
    </xf>
    <xf numFmtId="0" fontId="33" fillId="26" borderId="37" xfId="64" applyFont="1" applyFill="1" applyBorder="1" applyAlignment="1">
      <alignment horizontal="center" wrapText="1"/>
    </xf>
    <xf numFmtId="3" fontId="57" fillId="41" borderId="136" xfId="64" applyNumberFormat="1" applyFont="1" applyFill="1" applyBorder="1" applyAlignment="1">
      <alignment horizontal="center" vertical="center" wrapText="1"/>
    </xf>
    <xf numFmtId="3" fontId="57" fillId="41" borderId="137" xfId="64" applyNumberFormat="1" applyFont="1" applyFill="1" applyBorder="1" applyAlignment="1">
      <alignment horizontal="center" vertical="center" wrapText="1"/>
    </xf>
    <xf numFmtId="3" fontId="57" fillId="41" borderId="26" xfId="64" applyNumberFormat="1" applyFont="1" applyFill="1" applyBorder="1" applyAlignment="1">
      <alignment horizontal="center" vertical="center" wrapText="1"/>
    </xf>
    <xf numFmtId="3" fontId="57" fillId="41" borderId="134" xfId="64" applyNumberFormat="1" applyFont="1" applyFill="1" applyBorder="1" applyAlignment="1">
      <alignment horizontal="center" vertical="center" wrapText="1"/>
    </xf>
    <xf numFmtId="179" fontId="37" fillId="30" borderId="123" xfId="64" applyNumberFormat="1" applyFont="1" applyFill="1" applyBorder="1" applyAlignment="1">
      <alignment horizontal="center" vertical="center" wrapText="1"/>
    </xf>
    <xf numFmtId="179" fontId="37" fillId="30" borderId="24" xfId="64" applyNumberFormat="1" applyFont="1" applyFill="1" applyBorder="1" applyAlignment="1">
      <alignment horizontal="center" vertical="center" wrapText="1"/>
    </xf>
    <xf numFmtId="0" fontId="33" fillId="23" borderId="128" xfId="98" applyFont="1" applyFill="1" applyBorder="1" applyAlignment="1">
      <alignment horizontal="left" vertical="center" wrapText="1" indent="1"/>
    </xf>
    <xf numFmtId="0" fontId="33" fillId="23" borderId="74" xfId="98" applyFont="1" applyFill="1" applyBorder="1" applyAlignment="1">
      <alignment horizontal="left" vertical="center" wrapText="1" indent="1"/>
    </xf>
    <xf numFmtId="0" fontId="11" fillId="29" borderId="12" xfId="102" applyFont="1" applyFill="1" applyBorder="1" applyAlignment="1">
      <alignment horizontal="left" vertical="center" wrapText="1" indent="1"/>
    </xf>
    <xf numFmtId="0" fontId="11" fillId="29" borderId="12" xfId="56" applyFont="1" applyFill="1" applyBorder="1" applyAlignment="1">
      <alignment horizontal="left" wrapText="1" indent="1"/>
    </xf>
    <xf numFmtId="3" fontId="33" fillId="30" borderId="108" xfId="99" applyNumberFormat="1" applyFont="1" applyFill="1" applyBorder="1" applyAlignment="1">
      <alignment horizontal="center" vertical="center" wrapText="1"/>
    </xf>
    <xf numFmtId="3" fontId="33" fillId="30" borderId="109" xfId="99" applyNumberFormat="1" applyFont="1" applyFill="1" applyBorder="1" applyAlignment="1">
      <alignment horizontal="center" vertical="center" wrapText="1"/>
    </xf>
    <xf numFmtId="3" fontId="33" fillId="30" borderId="122" xfId="99" applyNumberFormat="1" applyFont="1" applyFill="1" applyBorder="1" applyAlignment="1">
      <alignment horizontal="center" vertical="center" wrapText="1"/>
    </xf>
    <xf numFmtId="0" fontId="33" fillId="23" borderId="129" xfId="99" applyFont="1" applyFill="1" applyBorder="1" applyAlignment="1">
      <alignment horizontal="center" vertical="center" wrapText="1"/>
    </xf>
    <xf numFmtId="0" fontId="33" fillId="23" borderId="28" xfId="99" applyFont="1" applyFill="1" applyBorder="1" applyAlignment="1">
      <alignment horizontal="center" vertical="center" wrapText="1"/>
    </xf>
    <xf numFmtId="0" fontId="33" fillId="23" borderId="129" xfId="98" applyFont="1" applyFill="1" applyBorder="1" applyAlignment="1">
      <alignment horizontal="center" vertical="center" wrapText="1"/>
    </xf>
    <xf numFmtId="0" fontId="33" fillId="23" borderId="28" xfId="98" applyFont="1" applyFill="1" applyBorder="1" applyAlignment="1">
      <alignment horizontal="center" vertical="center" wrapText="1"/>
    </xf>
    <xf numFmtId="0" fontId="66" fillId="59" borderId="220" xfId="64" applyFont="1" applyFill="1" applyBorder="1" applyAlignment="1">
      <alignment horizontal="center" vertical="center" wrapText="1"/>
    </xf>
    <xf numFmtId="0" fontId="33" fillId="27" borderId="30" xfId="97" applyFont="1" applyFill="1" applyBorder="1" applyAlignment="1">
      <alignment horizontal="right" vertical="center" wrapText="1" indent="1"/>
    </xf>
    <xf numFmtId="0" fontId="33" fillId="27" borderId="91" xfId="97" applyFont="1" applyFill="1" applyBorder="1" applyAlignment="1">
      <alignment horizontal="right" vertical="center" wrapText="1" indent="1"/>
    </xf>
    <xf numFmtId="0" fontId="11" fillId="24" borderId="42" xfId="97" applyFill="1" applyBorder="1" applyProtection="1">
      <alignment horizontal="left" vertical="center" wrapText="1" indent="1"/>
      <protection locked="0"/>
    </xf>
    <xf numFmtId="0" fontId="11" fillId="24" borderId="40" xfId="97" applyFill="1" applyBorder="1" applyProtection="1">
      <alignment horizontal="left" vertical="center" wrapText="1" indent="1"/>
      <protection locked="0"/>
    </xf>
    <xf numFmtId="0" fontId="11" fillId="0" borderId="42" xfId="97" applyBorder="1">
      <alignment horizontal="left" vertical="center" wrapText="1" indent="1"/>
    </xf>
    <xf numFmtId="0" fontId="11" fillId="0" borderId="63" xfId="97" applyBorder="1">
      <alignment horizontal="left" vertical="center" wrapText="1" indent="1"/>
    </xf>
    <xf numFmtId="0" fontId="11" fillId="24" borderId="46" xfId="97" applyFill="1" applyBorder="1" applyProtection="1">
      <alignment horizontal="left" vertical="center" wrapText="1" indent="1"/>
      <protection locked="0"/>
    </xf>
    <xf numFmtId="0" fontId="11" fillId="24" borderId="93" xfId="97" applyFill="1" applyBorder="1" applyProtection="1">
      <alignment horizontal="left" vertical="center" wrapText="1" indent="1"/>
      <protection locked="0"/>
    </xf>
    <xf numFmtId="0" fontId="11" fillId="24" borderId="78" xfId="97" applyFill="1" applyBorder="1" applyProtection="1">
      <alignment horizontal="left" vertical="center" wrapText="1" indent="1"/>
      <protection locked="0"/>
    </xf>
    <xf numFmtId="0" fontId="11" fillId="24" borderId="69" xfId="97" applyFill="1" applyBorder="1" applyProtection="1">
      <alignment horizontal="left" vertical="center" wrapText="1" indent="1"/>
      <protection locked="0"/>
    </xf>
    <xf numFmtId="0" fontId="11" fillId="24" borderId="47" xfId="97" applyFill="1" applyBorder="1" applyProtection="1">
      <alignment horizontal="left" vertical="center" wrapText="1" indent="1"/>
      <protection locked="0"/>
    </xf>
    <xf numFmtId="0" fontId="11" fillId="24" borderId="48" xfId="97" applyFill="1" applyBorder="1" applyProtection="1">
      <alignment horizontal="left" vertical="center" wrapText="1" indent="1"/>
      <protection locked="0"/>
    </xf>
    <xf numFmtId="0" fontId="11" fillId="26" borderId="13" xfId="100" applyFont="1" applyFill="1" applyBorder="1" applyAlignment="1">
      <alignment horizontal="left" vertical="center" wrapText="1" indent="1"/>
    </xf>
    <xf numFmtId="0" fontId="11" fillId="26" borderId="27" xfId="100" applyFont="1" applyFill="1" applyBorder="1" applyAlignment="1">
      <alignment horizontal="left" vertical="center" wrapText="1" indent="1"/>
    </xf>
    <xf numFmtId="0" fontId="126" fillId="24" borderId="111" xfId="96" applyFont="1" applyFill="1" applyBorder="1" applyAlignment="1" applyProtection="1">
      <protection locked="0"/>
    </xf>
    <xf numFmtId="0" fontId="126" fillId="24" borderId="136" xfId="96" applyFont="1" applyFill="1" applyBorder="1" applyAlignment="1" applyProtection="1">
      <protection locked="0"/>
    </xf>
    <xf numFmtId="0" fontId="126" fillId="24" borderId="137" xfId="96" applyFont="1" applyFill="1" applyBorder="1" applyAlignment="1" applyProtection="1">
      <protection locked="0"/>
    </xf>
    <xf numFmtId="0" fontId="126" fillId="24" borderId="118" xfId="96" applyFont="1" applyFill="1" applyBorder="1" applyAlignment="1" applyProtection="1">
      <protection locked="0"/>
    </xf>
    <xf numFmtId="0" fontId="126" fillId="24" borderId="109" xfId="96" applyFont="1" applyFill="1" applyBorder="1" applyAlignment="1" applyProtection="1">
      <protection locked="0"/>
    </xf>
    <xf numFmtId="0" fontId="126" fillId="24" borderId="110" xfId="96" applyFont="1" applyFill="1" applyBorder="1" applyAlignment="1" applyProtection="1">
      <protection locked="0"/>
    </xf>
    <xf numFmtId="0" fontId="11" fillId="24" borderId="38" xfId="97" applyFill="1" applyBorder="1" applyProtection="1">
      <alignment horizontal="left" vertical="center" wrapText="1" indent="1"/>
      <protection locked="0"/>
    </xf>
    <xf numFmtId="0" fontId="11" fillId="24" borderId="56" xfId="97" applyFill="1" applyBorder="1" applyProtection="1">
      <alignment horizontal="left" vertical="center" wrapText="1" indent="1"/>
      <protection locked="0"/>
    </xf>
    <xf numFmtId="0" fontId="33" fillId="36" borderId="66" xfId="97" applyFont="1" applyFill="1" applyBorder="1">
      <alignment horizontal="left" vertical="center" wrapText="1" indent="1"/>
    </xf>
    <xf numFmtId="0" fontId="33" fillId="36" borderId="30" xfId="97" applyFont="1" applyFill="1" applyBorder="1">
      <alignment horizontal="left" vertical="center" wrapText="1" indent="1"/>
    </xf>
    <xf numFmtId="0" fontId="33" fillId="26" borderId="13" xfId="100" applyFont="1" applyFill="1" applyBorder="1" applyAlignment="1">
      <alignment horizontal="left" vertical="top" wrapText="1" indent="1"/>
    </xf>
    <xf numFmtId="0" fontId="11" fillId="26" borderId="27" xfId="100" applyFont="1" applyFill="1" applyBorder="1" applyAlignment="1">
      <alignment horizontal="left" vertical="top" wrapText="1" indent="1"/>
    </xf>
    <xf numFmtId="0" fontId="11" fillId="24" borderId="119" xfId="97" applyFill="1" applyBorder="1" applyProtection="1">
      <alignment horizontal="left" vertical="center" wrapText="1" indent="1"/>
      <protection locked="0"/>
    </xf>
    <xf numFmtId="0" fontId="11" fillId="24" borderId="191" xfId="97" applyFill="1" applyBorder="1" applyProtection="1">
      <alignment horizontal="left" vertical="center" wrapText="1" indent="1"/>
      <protection locked="0"/>
    </xf>
    <xf numFmtId="0" fontId="11" fillId="24" borderId="155" xfId="97" applyFill="1" applyBorder="1" applyProtection="1">
      <alignment horizontal="left" vertical="center" wrapText="1" indent="1"/>
      <protection locked="0"/>
    </xf>
    <xf numFmtId="0" fontId="11" fillId="24" borderId="173" xfId="97" applyFill="1" applyBorder="1" applyProtection="1">
      <alignment horizontal="left" vertical="center" wrapText="1" indent="1"/>
      <protection locked="0"/>
    </xf>
    <xf numFmtId="0" fontId="11" fillId="24" borderId="160" xfId="97" applyFill="1" applyBorder="1" applyProtection="1">
      <alignment horizontal="left" vertical="center" wrapText="1" indent="1"/>
      <protection locked="0"/>
    </xf>
    <xf numFmtId="0" fontId="11" fillId="24" borderId="45" xfId="97" applyFill="1" applyBorder="1" applyProtection="1">
      <alignment horizontal="left" vertical="center" wrapText="1" indent="1"/>
      <protection locked="0"/>
    </xf>
    <xf numFmtId="0" fontId="11" fillId="24" borderId="192" xfId="97" applyFill="1" applyBorder="1" applyProtection="1">
      <alignment horizontal="left" vertical="center" wrapText="1" indent="1"/>
      <protection locked="0"/>
    </xf>
    <xf numFmtId="0" fontId="11" fillId="24" borderId="183" xfId="97" applyFill="1" applyBorder="1" applyProtection="1">
      <alignment horizontal="left" vertical="center" wrapText="1" indent="1"/>
      <protection locked="0"/>
    </xf>
    <xf numFmtId="0" fontId="33" fillId="26" borderId="12" xfId="0" applyFont="1" applyFill="1" applyBorder="1" applyAlignment="1">
      <alignment horizontal="center" vertical="center" wrapText="1"/>
    </xf>
    <xf numFmtId="0" fontId="33" fillId="26" borderId="12" xfId="0" applyFont="1" applyFill="1" applyBorder="1" applyAlignment="1">
      <alignment horizontal="center" vertical="center"/>
    </xf>
    <xf numFmtId="0" fontId="33" fillId="37" borderId="122" xfId="43" applyFont="1" applyFill="1" applyBorder="1" applyAlignment="1">
      <alignment horizontal="center" vertical="center" wrapText="1"/>
    </xf>
    <xf numFmtId="0" fontId="33" fillId="37" borderId="107" xfId="43" applyFont="1" applyFill="1" applyBorder="1" applyAlignment="1">
      <alignment horizontal="center" vertical="center" wrapText="1"/>
    </xf>
    <xf numFmtId="0" fontId="33" fillId="37" borderId="116" xfId="43" applyFont="1" applyFill="1" applyBorder="1" applyAlignment="1">
      <alignment horizontal="center" vertical="center" wrapText="1"/>
    </xf>
    <xf numFmtId="0" fontId="33" fillId="37" borderId="143" xfId="43" applyFont="1" applyFill="1" applyBorder="1" applyAlignment="1">
      <alignment horizontal="center" vertical="center" wrapText="1"/>
    </xf>
    <xf numFmtId="0" fontId="33" fillId="37" borderId="103" xfId="43" applyFont="1" applyFill="1" applyBorder="1" applyAlignment="1">
      <alignment horizontal="center" vertical="center" wrapText="1"/>
    </xf>
    <xf numFmtId="0" fontId="33" fillId="37" borderId="117" xfId="43" applyFont="1" applyFill="1" applyBorder="1" applyAlignment="1">
      <alignment horizontal="center" vertical="center" wrapText="1"/>
    </xf>
    <xf numFmtId="0" fontId="11" fillId="24" borderId="56" xfId="45" applyFont="1" applyFill="1" applyBorder="1" applyAlignment="1" applyProtection="1">
      <alignment horizontal="left" vertical="top" wrapText="1"/>
      <protection locked="0"/>
    </xf>
    <xf numFmtId="0" fontId="11" fillId="24" borderId="48" xfId="45" applyFont="1" applyFill="1" applyBorder="1" applyAlignment="1" applyProtection="1">
      <alignment horizontal="left" vertical="top" wrapText="1"/>
      <protection locked="0"/>
    </xf>
    <xf numFmtId="0" fontId="11" fillId="26" borderId="40" xfId="45" applyFont="1" applyFill="1" applyBorder="1" applyAlignment="1" applyProtection="1">
      <alignment horizontal="center" vertical="center"/>
      <protection locked="0"/>
    </xf>
    <xf numFmtId="0" fontId="11" fillId="26" borderId="72" xfId="45" applyFont="1" applyFill="1" applyBorder="1" applyAlignment="1" applyProtection="1">
      <alignment horizontal="center" vertical="center"/>
      <protection locked="0"/>
    </xf>
    <xf numFmtId="0" fontId="11" fillId="26" borderId="48" xfId="45" applyFont="1" applyFill="1" applyBorder="1" applyAlignment="1" applyProtection="1">
      <alignment horizontal="center" vertical="center"/>
      <protection locked="0"/>
    </xf>
    <xf numFmtId="0" fontId="11" fillId="26" borderId="70" xfId="45" applyFont="1" applyFill="1" applyBorder="1" applyAlignment="1" applyProtection="1">
      <alignment horizontal="center" vertical="center"/>
      <protection locked="0"/>
    </xf>
    <xf numFmtId="0" fontId="11" fillId="26" borderId="40" xfId="0" applyFont="1" applyFill="1" applyBorder="1" applyAlignment="1" applyProtection="1">
      <alignment horizontal="center" vertical="center"/>
      <protection locked="0"/>
    </xf>
    <xf numFmtId="0" fontId="11" fillId="26" borderId="72" xfId="0" applyFont="1" applyFill="1" applyBorder="1" applyAlignment="1" applyProtection="1">
      <alignment horizontal="center" vertical="center"/>
      <protection locked="0"/>
    </xf>
    <xf numFmtId="0" fontId="33" fillId="22" borderId="136" xfId="96" applyFill="1" applyBorder="1" applyAlignment="1">
      <alignment horizontal="center" wrapText="1"/>
    </xf>
    <xf numFmtId="0" fontId="33" fillId="22" borderId="44" xfId="96" applyFill="1" applyBorder="1" applyAlignment="1">
      <alignment horizontal="center" wrapText="1"/>
    </xf>
    <xf numFmtId="0" fontId="33" fillId="22" borderId="137" xfId="96" applyFill="1" applyBorder="1" applyAlignment="1">
      <alignment horizontal="center" wrapText="1"/>
    </xf>
    <xf numFmtId="0" fontId="33" fillId="22" borderId="88" xfId="96" applyFill="1" applyBorder="1" applyAlignment="1">
      <alignment horizontal="center" wrapText="1"/>
    </xf>
    <xf numFmtId="0" fontId="11" fillId="26" borderId="56" xfId="45" applyFont="1" applyFill="1" applyBorder="1" applyAlignment="1" applyProtection="1">
      <alignment horizontal="center" vertical="center"/>
      <protection locked="0"/>
    </xf>
    <xf numFmtId="0" fontId="11" fillId="26" borderId="56" xfId="0" applyFont="1" applyFill="1" applyBorder="1" applyAlignment="1" applyProtection="1">
      <alignment horizontal="center" vertical="center"/>
      <protection locked="0"/>
    </xf>
    <xf numFmtId="0" fontId="11" fillId="26" borderId="71" xfId="0" applyFont="1" applyFill="1" applyBorder="1" applyAlignment="1" applyProtection="1">
      <alignment horizontal="center" vertical="center"/>
      <protection locked="0"/>
    </xf>
    <xf numFmtId="0" fontId="33" fillId="26" borderId="57" xfId="96" applyFill="1" applyBorder="1">
      <alignment horizontal="center" vertical="center" wrapText="1"/>
    </xf>
    <xf numFmtId="0" fontId="33" fillId="26" borderId="58" xfId="96" applyFill="1" applyBorder="1">
      <alignment horizontal="center" vertical="center" wrapText="1"/>
    </xf>
    <xf numFmtId="0" fontId="11" fillId="24" borderId="222" xfId="45" applyFont="1" applyFill="1" applyBorder="1" applyAlignment="1" applyProtection="1">
      <alignment horizontal="left" vertical="top"/>
      <protection locked="0"/>
    </xf>
    <xf numFmtId="0" fontId="11" fillId="24" borderId="224" xfId="45" applyFont="1" applyFill="1" applyBorder="1" applyAlignment="1" applyProtection="1">
      <alignment horizontal="left" vertical="top"/>
      <protection locked="0"/>
    </xf>
    <xf numFmtId="0" fontId="11" fillId="24" borderId="160" xfId="45" applyFont="1" applyFill="1" applyBorder="1" applyAlignment="1" applyProtection="1">
      <alignment horizontal="left" vertical="top"/>
      <protection locked="0"/>
    </xf>
    <xf numFmtId="0" fontId="11" fillId="24" borderId="161" xfId="45" applyFont="1" applyFill="1" applyBorder="1" applyAlignment="1" applyProtection="1">
      <alignment horizontal="left" vertical="top"/>
      <protection locked="0"/>
    </xf>
    <xf numFmtId="0" fontId="11" fillId="24" borderId="156" xfId="45" applyFont="1" applyFill="1" applyBorder="1" applyAlignment="1" applyProtection="1">
      <alignment horizontal="left" vertical="top"/>
      <protection locked="0"/>
    </xf>
    <xf numFmtId="0" fontId="11" fillId="24" borderId="162" xfId="45" applyFont="1" applyFill="1" applyBorder="1" applyAlignment="1" applyProtection="1">
      <alignment horizontal="left" vertical="top"/>
      <protection locked="0"/>
    </xf>
    <xf numFmtId="0" fontId="33" fillId="22" borderId="0" xfId="96" applyFill="1" applyBorder="1" applyAlignment="1">
      <alignment horizontal="center" wrapText="1"/>
    </xf>
    <xf numFmtId="0" fontId="33" fillId="22" borderId="11" xfId="96" applyFill="1" applyBorder="1" applyAlignment="1">
      <alignment horizontal="center" wrapText="1"/>
    </xf>
    <xf numFmtId="0" fontId="11" fillId="26" borderId="13" xfId="0" applyFont="1" applyFill="1" applyBorder="1" applyAlignment="1">
      <alignment horizontal="left" vertical="center" wrapText="1"/>
    </xf>
    <xf numFmtId="0" fontId="11" fillId="26" borderId="27" xfId="0" applyFont="1" applyFill="1" applyBorder="1" applyAlignment="1">
      <alignment horizontal="left" vertical="center" wrapText="1"/>
    </xf>
    <xf numFmtId="0" fontId="64" fillId="26" borderId="30" xfId="45" applyFont="1" applyFill="1" applyBorder="1" applyAlignment="1">
      <alignment horizontal="center" vertical="center" wrapText="1"/>
    </xf>
    <xf numFmtId="0" fontId="64" fillId="26" borderId="115" xfId="45" applyFont="1" applyFill="1" applyBorder="1" applyAlignment="1">
      <alignment horizontal="center" vertical="center" wrapText="1"/>
    </xf>
    <xf numFmtId="0" fontId="64" fillId="26" borderId="33" xfId="45" applyFont="1" applyFill="1" applyBorder="1" applyAlignment="1">
      <alignment horizontal="center" vertical="center" wrapText="1"/>
    </xf>
    <xf numFmtId="0" fontId="11" fillId="24" borderId="41" xfId="45" applyFont="1" applyFill="1" applyBorder="1" applyAlignment="1" applyProtection="1">
      <alignment horizontal="left" vertical="top" wrapText="1"/>
      <protection locked="0"/>
    </xf>
    <xf numFmtId="0" fontId="11" fillId="24" borderId="92" xfId="45" applyFont="1" applyFill="1" applyBorder="1" applyAlignment="1" applyProtection="1">
      <alignment horizontal="left" vertical="top" wrapText="1"/>
      <protection locked="0"/>
    </xf>
    <xf numFmtId="0" fontId="11" fillId="24" borderId="52" xfId="45" applyFont="1" applyFill="1" applyBorder="1" applyAlignment="1" applyProtection="1">
      <alignment horizontal="left" vertical="top" wrapText="1"/>
      <protection locked="0"/>
    </xf>
    <xf numFmtId="0" fontId="11" fillId="24" borderId="141" xfId="45" applyFont="1" applyFill="1" applyBorder="1" applyAlignment="1" applyProtection="1">
      <alignment horizontal="left" vertical="top" wrapText="1"/>
      <protection locked="0"/>
    </xf>
    <xf numFmtId="0" fontId="11" fillId="24" borderId="80" xfId="45" applyFont="1" applyFill="1" applyBorder="1" applyAlignment="1" applyProtection="1">
      <alignment horizontal="left" vertical="top" wrapText="1"/>
      <protection locked="0"/>
    </xf>
    <xf numFmtId="0" fontId="11" fillId="24" borderId="140" xfId="45" applyFont="1" applyFill="1" applyBorder="1" applyAlignment="1" applyProtection="1">
      <alignment horizontal="left" vertical="top" wrapText="1"/>
      <protection locked="0"/>
    </xf>
    <xf numFmtId="0" fontId="11" fillId="24" borderId="61" xfId="45" applyFont="1" applyFill="1" applyBorder="1" applyAlignment="1" applyProtection="1">
      <alignment horizontal="left" vertical="top" wrapText="1"/>
      <protection locked="0"/>
    </xf>
    <xf numFmtId="0" fontId="11" fillId="24" borderId="44" xfId="45" applyFont="1" applyFill="1" applyBorder="1" applyAlignment="1" applyProtection="1">
      <alignment horizontal="left" vertical="top" wrapText="1"/>
      <protection locked="0"/>
    </xf>
    <xf numFmtId="0" fontId="11" fillId="24" borderId="88" xfId="45" applyFont="1" applyFill="1" applyBorder="1" applyAlignment="1" applyProtection="1">
      <alignment horizontal="left" vertical="top" wrapText="1"/>
      <protection locked="0"/>
    </xf>
    <xf numFmtId="0" fontId="73" fillId="15" borderId="13" xfId="62" applyNumberFormat="1" applyFont="1" applyBorder="1" applyAlignment="1">
      <alignment horizontal="left" vertical="center" wrapText="1"/>
    </xf>
    <xf numFmtId="0" fontId="73" fillId="15" borderId="27" xfId="62" applyNumberFormat="1" applyFont="1" applyBorder="1" applyAlignment="1">
      <alignment horizontal="left" vertical="center" wrapText="1"/>
    </xf>
    <xf numFmtId="0" fontId="11" fillId="26" borderId="23" xfId="0" quotePrefix="1" applyFont="1" applyFill="1" applyBorder="1" applyAlignment="1">
      <alignment horizontal="left" vertical="center" wrapText="1"/>
    </xf>
    <xf numFmtId="0" fontId="11" fillId="26" borderId="24" xfId="0" applyFont="1" applyFill="1" applyBorder="1" applyAlignment="1">
      <alignment horizontal="left" vertical="center" wrapText="1"/>
    </xf>
    <xf numFmtId="0" fontId="11" fillId="26" borderId="25" xfId="0" applyFont="1" applyFill="1" applyBorder="1" applyAlignment="1">
      <alignment horizontal="left" vertical="center" wrapText="1"/>
    </xf>
    <xf numFmtId="0" fontId="11" fillId="26" borderId="29" xfId="0" quotePrefix="1" applyFont="1" applyFill="1" applyBorder="1" applyAlignment="1">
      <alignment horizontal="left" vertical="center" wrapText="1"/>
    </xf>
    <xf numFmtId="0" fontId="11" fillId="26" borderId="20" xfId="0" applyFont="1" applyFill="1" applyBorder="1" applyAlignment="1">
      <alignment horizontal="left" vertical="center" wrapText="1"/>
    </xf>
    <xf numFmtId="0" fontId="11" fillId="26" borderId="21" xfId="0" applyFont="1" applyFill="1" applyBorder="1" applyAlignment="1">
      <alignment horizontal="left" vertical="center" wrapText="1"/>
    </xf>
    <xf numFmtId="0" fontId="64" fillId="26" borderId="57" xfId="45" applyFont="1" applyFill="1" applyBorder="1" applyAlignment="1">
      <alignment horizontal="center" vertical="center" wrapText="1"/>
    </xf>
    <xf numFmtId="0" fontId="73" fillId="26" borderId="57" xfId="0" applyFont="1" applyFill="1" applyBorder="1" applyAlignment="1">
      <alignment horizontal="center" vertical="center"/>
    </xf>
    <xf numFmtId="0" fontId="73" fillId="26" borderId="142" xfId="0" applyFont="1" applyFill="1" applyBorder="1" applyAlignment="1">
      <alignment horizontal="center" vertical="center"/>
    </xf>
    <xf numFmtId="0" fontId="33" fillId="26" borderId="95" xfId="96" applyFill="1" applyBorder="1" applyAlignment="1">
      <alignment horizontal="center" vertical="center" wrapText="1"/>
    </xf>
    <xf numFmtId="0" fontId="33" fillId="26" borderId="137" xfId="96" applyFill="1" applyBorder="1" applyAlignment="1">
      <alignment horizontal="center" vertical="center" wrapText="1"/>
    </xf>
    <xf numFmtId="0" fontId="11" fillId="24" borderId="221" xfId="45" applyFont="1" applyFill="1" applyBorder="1" applyAlignment="1" applyProtection="1">
      <alignment horizontal="left" vertical="top"/>
      <protection locked="0"/>
    </xf>
    <xf numFmtId="0" fontId="11" fillId="24" borderId="225" xfId="45" applyFont="1" applyFill="1" applyBorder="1" applyAlignment="1" applyProtection="1">
      <alignment horizontal="left" vertical="top"/>
      <protection locked="0"/>
    </xf>
    <xf numFmtId="49" fontId="11" fillId="0" borderId="160" xfId="0" applyNumberFormat="1" applyFont="1" applyFill="1" applyBorder="1" applyAlignment="1" applyProtection="1">
      <alignment horizontal="left" vertical="center" wrapText="1" indent="1"/>
    </xf>
    <xf numFmtId="49" fontId="11" fillId="0" borderId="161" xfId="0" applyNumberFormat="1" applyFont="1" applyFill="1" applyBorder="1" applyAlignment="1" applyProtection="1">
      <alignment horizontal="left" vertical="center" wrapText="1" indent="1"/>
    </xf>
    <xf numFmtId="49" fontId="11" fillId="0" borderId="155" xfId="0" applyNumberFormat="1" applyFont="1" applyFill="1" applyBorder="1" applyAlignment="1" applyProtection="1">
      <alignment horizontal="left" vertical="center" wrapText="1" indent="1"/>
    </xf>
    <xf numFmtId="49" fontId="11" fillId="0" borderId="159" xfId="0" applyNumberFormat="1" applyFont="1" applyFill="1" applyBorder="1" applyAlignment="1" applyProtection="1">
      <alignment horizontal="left" vertical="center" wrapText="1" indent="1"/>
    </xf>
    <xf numFmtId="0" fontId="33" fillId="37" borderId="85" xfId="96" applyFill="1" applyBorder="1" applyAlignment="1">
      <alignment horizontal="center" vertical="center" wrapText="1"/>
    </xf>
    <xf numFmtId="0" fontId="33" fillId="37" borderId="59" xfId="96" applyFill="1" applyBorder="1" applyAlignment="1">
      <alignment horizontal="center" vertical="center" wrapText="1"/>
    </xf>
    <xf numFmtId="0" fontId="33" fillId="37" borderId="207" xfId="96" applyFill="1" applyBorder="1" applyAlignment="1">
      <alignment horizontal="center" vertical="center" wrapText="1"/>
    </xf>
    <xf numFmtId="0" fontId="33" fillId="37" borderId="100" xfId="96" applyFill="1" applyBorder="1" applyAlignment="1">
      <alignment horizontal="center" vertical="center" wrapText="1"/>
    </xf>
    <xf numFmtId="0" fontId="33" fillId="37" borderId="178" xfId="96" applyFill="1" applyBorder="1" applyAlignment="1">
      <alignment horizontal="center" vertical="center" wrapText="1"/>
    </xf>
    <xf numFmtId="0" fontId="33" fillId="37" borderId="223" xfId="96" applyFill="1" applyBorder="1" applyAlignment="1">
      <alignment horizontal="center" vertical="center" wrapText="1"/>
    </xf>
    <xf numFmtId="49" fontId="11" fillId="0" borderId="156" xfId="0" applyNumberFormat="1" applyFont="1" applyFill="1" applyBorder="1" applyAlignment="1" applyProtection="1">
      <alignment horizontal="left" vertical="center" wrapText="1" indent="1"/>
    </xf>
    <xf numFmtId="49" fontId="11" fillId="0" borderId="162" xfId="0" applyNumberFormat="1" applyFont="1" applyFill="1" applyBorder="1" applyAlignment="1" applyProtection="1">
      <alignment horizontal="left" vertical="center" wrapText="1" indent="1"/>
    </xf>
    <xf numFmtId="0" fontId="33" fillId="22" borderId="136" xfId="96" applyFont="1" applyFill="1" applyBorder="1" applyAlignment="1">
      <alignment horizontal="center" wrapText="1"/>
    </xf>
    <xf numFmtId="0" fontId="33" fillId="22" borderId="137" xfId="96" applyFont="1" applyFill="1" applyBorder="1" applyAlignment="1">
      <alignment horizontal="center" wrapText="1"/>
    </xf>
    <xf numFmtId="0" fontId="33" fillId="22" borderId="44" xfId="96" applyFont="1" applyFill="1" applyBorder="1" applyAlignment="1">
      <alignment horizontal="center" wrapText="1"/>
    </xf>
    <xf numFmtId="0" fontId="33" fillId="22" borderId="88" xfId="96" applyFont="1" applyFill="1" applyBorder="1" applyAlignment="1">
      <alignment horizontal="center" wrapText="1"/>
    </xf>
    <xf numFmtId="0" fontId="33" fillId="22" borderId="11" xfId="96" applyFont="1" applyFill="1" applyBorder="1" applyAlignment="1">
      <alignment horizontal="center" wrapText="1"/>
    </xf>
    <xf numFmtId="39" fontId="33" fillId="31" borderId="95" xfId="0" applyNumberFormat="1" applyFont="1" applyFill="1" applyBorder="1" applyAlignment="1">
      <alignment horizontal="center" vertical="center" wrapText="1"/>
    </xf>
    <xf numFmtId="39" fontId="33" fillId="31" borderId="136" xfId="0" applyNumberFormat="1" applyFont="1" applyFill="1" applyBorder="1" applyAlignment="1">
      <alignment horizontal="center" vertical="center" wrapText="1"/>
    </xf>
    <xf numFmtId="39" fontId="33" fillId="37" borderId="13" xfId="0" applyNumberFormat="1" applyFont="1" applyFill="1" applyBorder="1" applyAlignment="1">
      <alignment horizontal="center" vertical="center" wrapText="1"/>
    </xf>
    <xf numFmtId="39" fontId="33" fillId="37" borderId="14" xfId="0" applyNumberFormat="1" applyFont="1" applyFill="1" applyBorder="1" applyAlignment="1">
      <alignment horizontal="center" vertical="center" wrapText="1"/>
    </xf>
    <xf numFmtId="165" fontId="33" fillId="31" borderId="87" xfId="0" applyNumberFormat="1" applyFont="1" applyFill="1" applyBorder="1" applyAlignment="1">
      <alignment horizontal="center" vertical="center" wrapText="1"/>
    </xf>
    <xf numFmtId="165" fontId="33" fillId="31" borderId="74" xfId="0" applyNumberFormat="1" applyFont="1" applyFill="1" applyBorder="1" applyAlignment="1">
      <alignment horizontal="center" vertical="center" wrapText="1"/>
    </xf>
    <xf numFmtId="165" fontId="33" fillId="31" borderId="62" xfId="0" applyNumberFormat="1" applyFont="1" applyFill="1" applyBorder="1" applyAlignment="1">
      <alignment horizontal="center" vertical="center" wrapText="1"/>
    </xf>
    <xf numFmtId="2" fontId="33" fillId="31" borderId="82" xfId="0" applyNumberFormat="1" applyFont="1" applyFill="1" applyBorder="1" applyAlignment="1">
      <alignment horizontal="center" vertical="center" wrapText="1"/>
    </xf>
    <xf numFmtId="2" fontId="33" fillId="31" borderId="100" xfId="0" applyNumberFormat="1" applyFont="1" applyFill="1" applyBorder="1" applyAlignment="1">
      <alignment horizontal="center" vertical="center" wrapText="1"/>
    </xf>
    <xf numFmtId="165" fontId="33" fillId="37" borderId="129" xfId="0" applyNumberFormat="1" applyFont="1" applyFill="1" applyBorder="1" applyAlignment="1">
      <alignment horizontal="center" vertical="center" wrapText="1"/>
    </xf>
    <xf numFmtId="165" fontId="33" fillId="37" borderId="28" xfId="0" applyNumberFormat="1" applyFont="1" applyFill="1" applyBorder="1" applyAlignment="1">
      <alignment horizontal="center" vertical="center" wrapText="1"/>
    </xf>
    <xf numFmtId="165" fontId="33" fillId="37" borderId="18" xfId="0" applyNumberFormat="1" applyFont="1" applyFill="1" applyBorder="1" applyAlignment="1">
      <alignment horizontal="center" vertical="center" wrapText="1"/>
    </xf>
    <xf numFmtId="39" fontId="33" fillId="31" borderId="13" xfId="0" applyNumberFormat="1" applyFont="1" applyFill="1" applyBorder="1" applyAlignment="1">
      <alignment horizontal="center" vertical="center" wrapText="1"/>
    </xf>
    <xf numFmtId="39" fontId="33" fillId="31" borderId="27" xfId="0" applyNumberFormat="1" applyFont="1" applyFill="1" applyBorder="1" applyAlignment="1">
      <alignment horizontal="center" vertical="center" wrapText="1"/>
    </xf>
    <xf numFmtId="2" fontId="33" fillId="31" borderId="99" xfId="0" applyNumberFormat="1" applyFont="1" applyFill="1" applyBorder="1" applyAlignment="1">
      <alignment horizontal="center" vertical="center" wrapText="1"/>
    </xf>
    <xf numFmtId="2" fontId="33" fillId="31" borderId="22" xfId="0" applyNumberFormat="1" applyFont="1" applyFill="1" applyBorder="1" applyAlignment="1">
      <alignment horizontal="center" vertical="center" wrapText="1"/>
    </xf>
    <xf numFmtId="2" fontId="33" fillId="31" borderId="25" xfId="0" applyNumberFormat="1" applyFont="1" applyFill="1" applyBorder="1" applyAlignment="1">
      <alignment horizontal="center" vertical="center" wrapText="1"/>
    </xf>
    <xf numFmtId="2" fontId="33" fillId="31" borderId="129" xfId="0" applyNumberFormat="1" applyFont="1" applyFill="1" applyBorder="1" applyAlignment="1">
      <alignment horizontal="center" vertical="center" wrapText="1"/>
    </xf>
    <xf numFmtId="2" fontId="33" fillId="31" borderId="28" xfId="0" applyNumberFormat="1" applyFont="1" applyFill="1" applyBorder="1" applyAlignment="1">
      <alignment horizontal="center" vertical="center" wrapText="1"/>
    </xf>
    <xf numFmtId="2" fontId="33" fillId="31" borderId="18" xfId="0" applyNumberFormat="1" applyFont="1" applyFill="1" applyBorder="1" applyAlignment="1">
      <alignment horizontal="center" vertical="center" wrapText="1"/>
    </xf>
    <xf numFmtId="165" fontId="33" fillId="31" borderId="129" xfId="0" applyNumberFormat="1" applyFont="1" applyFill="1" applyBorder="1" applyAlignment="1">
      <alignment horizontal="center" vertical="center" wrapText="1"/>
    </xf>
    <xf numFmtId="165" fontId="33" fillId="31" borderId="28" xfId="0" applyNumberFormat="1" applyFont="1" applyFill="1" applyBorder="1" applyAlignment="1">
      <alignment horizontal="center" vertical="center" wrapText="1"/>
    </xf>
    <xf numFmtId="165" fontId="33" fillId="31" borderId="18" xfId="0" applyNumberFormat="1" applyFont="1" applyFill="1" applyBorder="1" applyAlignment="1">
      <alignment horizontal="center" vertical="center" wrapText="1"/>
    </xf>
    <xf numFmtId="0" fontId="11" fillId="19" borderId="40" xfId="55" applyFont="1" applyFill="1" applyBorder="1" applyAlignment="1" applyProtection="1">
      <alignment horizontal="left" vertical="top" wrapText="1" indent="1"/>
      <protection locked="0"/>
    </xf>
    <xf numFmtId="0" fontId="11" fillId="19" borderId="72" xfId="55" applyFont="1" applyFill="1" applyBorder="1" applyAlignment="1" applyProtection="1">
      <alignment horizontal="left" vertical="top" wrapText="1" indent="1"/>
      <protection locked="0"/>
    </xf>
    <xf numFmtId="49" fontId="33" fillId="37" borderId="129" xfId="57" applyNumberFormat="1" applyFont="1" applyFill="1" applyBorder="1" applyAlignment="1">
      <alignment horizontal="center" vertical="center" wrapText="1"/>
    </xf>
    <xf numFmtId="49" fontId="33" fillId="37" borderId="134" xfId="57" applyNumberFormat="1" applyFont="1" applyFill="1" applyBorder="1" applyAlignment="1">
      <alignment horizontal="center" vertical="center" wrapText="1"/>
    </xf>
    <xf numFmtId="169" fontId="33" fillId="37" borderId="114" xfId="57" applyNumberFormat="1" applyFont="1" applyFill="1" applyBorder="1" applyAlignment="1">
      <alignment horizontal="center" vertical="center" wrapText="1"/>
    </xf>
    <xf numFmtId="169" fontId="33" fillId="37" borderId="37" xfId="57" applyNumberFormat="1" applyFont="1" applyFill="1" applyBorder="1" applyAlignment="1">
      <alignment horizontal="center" vertical="center" wrapText="1"/>
    </xf>
    <xf numFmtId="0" fontId="33" fillId="37" borderId="30" xfId="0" applyFont="1" applyFill="1" applyBorder="1" applyAlignment="1">
      <alignment horizontal="center" vertical="center"/>
    </xf>
    <xf numFmtId="0" fontId="33" fillId="37" borderId="115" xfId="0" applyFont="1" applyFill="1" applyBorder="1" applyAlignment="1">
      <alignment horizontal="center" vertical="center"/>
    </xf>
    <xf numFmtId="0" fontId="33" fillId="37" borderId="33" xfId="0" applyFont="1" applyFill="1" applyBorder="1" applyAlignment="1">
      <alignment horizontal="center" vertical="center"/>
    </xf>
    <xf numFmtId="0" fontId="33" fillId="37" borderId="108" xfId="40" applyFont="1" applyFill="1" applyBorder="1" applyAlignment="1">
      <alignment horizontal="center" vertical="center" wrapText="1"/>
    </xf>
    <xf numFmtId="0" fontId="33" fillId="37" borderId="109" xfId="40" applyFont="1" applyFill="1" applyBorder="1" applyAlignment="1">
      <alignment horizontal="center" vertical="center" wrapText="1"/>
    </xf>
    <xf numFmtId="0" fontId="33" fillId="37" borderId="110" xfId="40" applyFont="1" applyFill="1" applyBorder="1" applyAlignment="1">
      <alignment horizontal="center" vertical="center" wrapText="1"/>
    </xf>
    <xf numFmtId="0" fontId="11" fillId="26" borderId="13" xfId="46" quotePrefix="1" applyFont="1" applyFill="1" applyBorder="1" applyAlignment="1" applyProtection="1">
      <alignment horizontal="left" vertical="center" wrapText="1" indent="1"/>
    </xf>
    <xf numFmtId="0" fontId="11" fillId="26" borderId="27" xfId="46" quotePrefix="1" applyFont="1" applyFill="1" applyBorder="1" applyAlignment="1" applyProtection="1">
      <alignment horizontal="left" vertical="center" wrapText="1" indent="1"/>
    </xf>
    <xf numFmtId="0" fontId="11" fillId="19" borderId="48" xfId="55" applyFont="1" applyFill="1" applyBorder="1" applyAlignment="1" applyProtection="1">
      <alignment horizontal="left" vertical="top" wrapText="1" indent="1"/>
      <protection locked="0"/>
    </xf>
    <xf numFmtId="0" fontId="11" fillId="19" borderId="70" xfId="55" applyFont="1" applyFill="1" applyBorder="1" applyAlignment="1" applyProtection="1">
      <alignment horizontal="left" vertical="top" wrapText="1" indent="1"/>
      <protection locked="0"/>
    </xf>
    <xf numFmtId="49" fontId="33" fillId="31" borderId="107" xfId="57" applyNumberFormat="1" applyFont="1" applyFill="1" applyBorder="1" applyAlignment="1">
      <alignment horizontal="center" vertical="center" wrapText="1"/>
    </xf>
    <xf numFmtId="49" fontId="33" fillId="31" borderId="103" xfId="57" applyNumberFormat="1" applyFont="1" applyFill="1" applyBorder="1" applyAlignment="1">
      <alignment horizontal="center" vertical="center" wrapText="1"/>
    </xf>
    <xf numFmtId="49" fontId="33" fillId="31" borderId="129" xfId="57" applyNumberFormat="1" applyFont="1" applyFill="1" applyBorder="1" applyAlignment="1">
      <alignment horizontal="center" vertical="center" wrapText="1"/>
    </xf>
    <xf numFmtId="49" fontId="33" fillId="31" borderId="134" xfId="57" applyNumberFormat="1" applyFont="1" applyFill="1" applyBorder="1" applyAlignment="1">
      <alignment horizontal="center" vertical="center" wrapText="1"/>
    </xf>
    <xf numFmtId="0" fontId="33" fillId="31" borderId="145" xfId="40" applyFont="1" applyFill="1" applyBorder="1" applyAlignment="1">
      <alignment horizontal="center" vertical="center" wrapText="1"/>
    </xf>
    <xf numFmtId="0" fontId="33" fillId="31" borderId="94" xfId="40" applyFont="1" applyFill="1" applyBorder="1" applyAlignment="1">
      <alignment horizontal="center" vertical="center" wrapText="1"/>
    </xf>
    <xf numFmtId="0" fontId="33" fillId="31" borderId="88" xfId="40" applyFont="1" applyFill="1" applyBorder="1" applyAlignment="1">
      <alignment horizontal="center" vertical="center" wrapText="1"/>
    </xf>
    <xf numFmtId="0" fontId="33" fillId="31" borderId="19" xfId="40" applyFont="1" applyFill="1" applyBorder="1" applyAlignment="1">
      <alignment horizontal="center" vertical="center" wrapText="1"/>
    </xf>
    <xf numFmtId="0" fontId="33" fillId="31" borderId="98" xfId="40" applyFont="1" applyFill="1" applyBorder="1" applyAlignment="1">
      <alignment horizontal="center" vertical="center" wrapText="1"/>
    </xf>
    <xf numFmtId="168" fontId="33" fillId="26" borderId="105" xfId="58" applyNumberFormat="1" applyFont="1" applyFill="1" applyBorder="1" applyAlignment="1">
      <alignment horizontal="center" vertical="center"/>
    </xf>
    <xf numFmtId="168" fontId="33" fillId="26" borderId="113" xfId="58" applyNumberFormat="1" applyFont="1" applyFill="1" applyBorder="1" applyAlignment="1">
      <alignment horizontal="center" vertical="center"/>
    </xf>
    <xf numFmtId="49" fontId="33" fillId="37" borderId="54" xfId="61" applyNumberFormat="1" applyFont="1" applyFill="1" applyBorder="1" applyAlignment="1">
      <alignment horizontal="center" vertical="center" wrapText="1"/>
    </xf>
    <xf numFmtId="49" fontId="33" fillId="37" borderId="143" xfId="61" applyNumberFormat="1" applyFont="1" applyFill="1" applyBorder="1" applyAlignment="1">
      <alignment horizontal="center" vertical="center" wrapText="1"/>
    </xf>
    <xf numFmtId="0" fontId="11" fillId="26" borderId="149" xfId="0" applyFont="1" applyFill="1" applyBorder="1" applyAlignment="1">
      <alignment horizontal="left" vertical="top" wrapText="1" indent="1"/>
    </xf>
    <xf numFmtId="0" fontId="11" fillId="26" borderId="150" xfId="0" applyFont="1" applyFill="1" applyBorder="1" applyAlignment="1">
      <alignment horizontal="left" vertical="top" wrapText="1" indent="1"/>
    </xf>
    <xf numFmtId="0" fontId="11" fillId="26" borderId="151" xfId="0" applyFont="1" applyFill="1" applyBorder="1" applyAlignment="1">
      <alignment horizontal="left" vertical="top" wrapText="1" indent="1"/>
    </xf>
    <xf numFmtId="0" fontId="11" fillId="26" borderId="13" xfId="62" applyNumberFormat="1" applyFont="1" applyFill="1" applyBorder="1" applyAlignment="1">
      <alignment horizontal="left" vertical="center" wrapText="1" indent="1"/>
    </xf>
    <xf numFmtId="0" fontId="11" fillId="26" borderId="14" xfId="62" applyNumberFormat="1" applyFont="1" applyFill="1" applyBorder="1" applyAlignment="1">
      <alignment horizontal="left" vertical="center" wrapText="1" indent="1"/>
    </xf>
    <xf numFmtId="0" fontId="11" fillId="26" borderId="27" xfId="62" applyNumberFormat="1" applyFont="1" applyFill="1" applyBorder="1" applyAlignment="1">
      <alignment horizontal="left" vertical="center" wrapText="1" indent="1"/>
    </xf>
    <xf numFmtId="0" fontId="45" fillId="26" borderId="13" xfId="0" applyFont="1" applyFill="1" applyBorder="1" applyAlignment="1">
      <alignment horizontal="left" vertical="center" wrapText="1" indent="1"/>
    </xf>
    <xf numFmtId="0" fontId="11" fillId="26" borderId="14" xfId="0" applyFont="1" applyFill="1" applyBorder="1" applyAlignment="1">
      <alignment horizontal="left" vertical="center" wrapText="1" indent="1"/>
    </xf>
    <xf numFmtId="0" fontId="11" fillId="26" borderId="152" xfId="0" applyFont="1" applyFill="1" applyBorder="1" applyAlignment="1">
      <alignment horizontal="left" vertical="top" wrapText="1" indent="1"/>
    </xf>
    <xf numFmtId="0" fontId="11" fillId="26" borderId="39" xfId="0" applyFont="1" applyFill="1" applyBorder="1" applyAlignment="1">
      <alignment horizontal="left" vertical="top" wrapText="1" indent="1"/>
    </xf>
    <xf numFmtId="0" fontId="11" fillId="26" borderId="146" xfId="0" applyFont="1" applyFill="1" applyBorder="1" applyAlignment="1">
      <alignment horizontal="left" vertical="top" wrapText="1" indent="1"/>
    </xf>
    <xf numFmtId="0" fontId="11" fillId="26" borderId="153" xfId="0" applyFont="1" applyFill="1" applyBorder="1" applyAlignment="1">
      <alignment horizontal="left" vertical="top" wrapText="1" indent="1"/>
    </xf>
    <xf numFmtId="0" fontId="11" fillId="26" borderId="147" xfId="0" applyFont="1" applyFill="1" applyBorder="1" applyAlignment="1">
      <alignment horizontal="left" vertical="top" wrapText="1" indent="1"/>
    </xf>
    <xf numFmtId="0" fontId="11" fillId="26" borderId="148" xfId="0" applyFont="1" applyFill="1" applyBorder="1" applyAlignment="1">
      <alignment horizontal="left" vertical="top" wrapText="1" indent="1"/>
    </xf>
    <xf numFmtId="165" fontId="33" fillId="31" borderId="145" xfId="0" applyNumberFormat="1" applyFont="1" applyFill="1" applyBorder="1" applyAlignment="1">
      <alignment horizontal="center" vertical="center" wrapText="1"/>
    </xf>
    <xf numFmtId="165" fontId="33" fillId="31" borderId="94" xfId="0" applyNumberFormat="1" applyFont="1" applyFill="1" applyBorder="1" applyAlignment="1">
      <alignment horizontal="center" vertical="center" wrapText="1"/>
    </xf>
    <xf numFmtId="165" fontId="33" fillId="31" borderId="88" xfId="0" applyNumberFormat="1" applyFont="1" applyFill="1" applyBorder="1" applyAlignment="1">
      <alignment horizontal="center" vertical="center" wrapText="1"/>
    </xf>
    <xf numFmtId="165" fontId="33" fillId="31" borderId="29" xfId="0" applyNumberFormat="1" applyFont="1" applyFill="1" applyBorder="1" applyAlignment="1">
      <alignment horizontal="center" vertical="center" wrapText="1"/>
    </xf>
    <xf numFmtId="165" fontId="33" fillId="31" borderId="23" xfId="0" applyNumberFormat="1" applyFont="1" applyFill="1" applyBorder="1" applyAlignment="1">
      <alignment horizontal="center" vertical="center" wrapText="1"/>
    </xf>
    <xf numFmtId="0" fontId="33" fillId="37" borderId="26" xfId="40" applyFont="1" applyFill="1" applyBorder="1" applyAlignment="1">
      <alignment horizontal="center" vertical="center" wrapText="1"/>
    </xf>
    <xf numFmtId="0" fontId="33" fillId="37" borderId="18" xfId="40" applyFont="1" applyFill="1" applyBorder="1" applyAlignment="1">
      <alignment horizontal="center" vertical="center" wrapText="1"/>
    </xf>
    <xf numFmtId="0" fontId="11" fillId="19" borderId="45" xfId="60" applyNumberFormat="1" applyFont="1" applyFill="1" applyBorder="1" applyAlignment="1" applyProtection="1">
      <alignment horizontal="left" vertical="center" wrapText="1"/>
      <protection locked="0"/>
    </xf>
    <xf numFmtId="0" fontId="11" fillId="19" borderId="161" xfId="60" applyNumberFormat="1" applyFont="1" applyFill="1" applyBorder="1" applyAlignment="1" applyProtection="1">
      <alignment horizontal="left" vertical="center" wrapText="1"/>
      <protection locked="0"/>
    </xf>
    <xf numFmtId="0" fontId="11" fillId="19" borderId="174" xfId="60" applyNumberFormat="1" applyFont="1" applyFill="1" applyBorder="1" applyAlignment="1" applyProtection="1">
      <alignment horizontal="left" vertical="center" wrapText="1"/>
      <protection locked="0"/>
    </xf>
    <xf numFmtId="0" fontId="11" fillId="19" borderId="162" xfId="60" applyNumberFormat="1" applyFont="1" applyFill="1" applyBorder="1" applyAlignment="1" applyProtection="1">
      <alignment horizontal="left" vertical="center" wrapText="1"/>
      <protection locked="0"/>
    </xf>
    <xf numFmtId="2" fontId="33" fillId="31" borderId="13" xfId="0" applyNumberFormat="1" applyFont="1" applyFill="1" applyBorder="1" applyAlignment="1">
      <alignment horizontal="center" vertical="center" wrapText="1"/>
    </xf>
    <xf numFmtId="2" fontId="33" fillId="31" borderId="14" xfId="0" applyNumberFormat="1" applyFont="1" applyFill="1" applyBorder="1" applyAlignment="1">
      <alignment horizontal="center" vertical="center" wrapText="1"/>
    </xf>
    <xf numFmtId="2" fontId="33" fillId="31" borderId="27" xfId="0" applyNumberFormat="1" applyFont="1" applyFill="1" applyBorder="1" applyAlignment="1">
      <alignment horizontal="center" vertical="center" wrapText="1"/>
    </xf>
    <xf numFmtId="169" fontId="33" fillId="37" borderId="26" xfId="57" applyNumberFormat="1" applyFont="1" applyFill="1" applyBorder="1" applyAlignment="1">
      <alignment horizontal="center" vertical="center" wrapText="1"/>
    </xf>
    <xf numFmtId="169" fontId="33" fillId="37" borderId="18" xfId="57" applyNumberFormat="1" applyFont="1" applyFill="1" applyBorder="1" applyAlignment="1">
      <alignment horizontal="center" vertical="center" wrapText="1"/>
    </xf>
    <xf numFmtId="171" fontId="33" fillId="26" borderId="139" xfId="60" applyNumberFormat="1" applyFont="1" applyFill="1" applyBorder="1" applyAlignment="1">
      <alignment horizontal="center" vertical="center" wrapText="1"/>
    </xf>
    <xf numFmtId="171" fontId="33" fillId="26" borderId="115" xfId="60" applyNumberFormat="1" applyFont="1" applyFill="1" applyBorder="1" applyAlignment="1">
      <alignment horizontal="center" vertical="center" wrapText="1"/>
    </xf>
    <xf numFmtId="171" fontId="33" fillId="26" borderId="33" xfId="60" applyNumberFormat="1" applyFont="1" applyFill="1" applyBorder="1" applyAlignment="1">
      <alignment horizontal="center" vertical="center" wrapText="1"/>
    </xf>
    <xf numFmtId="0" fontId="11" fillId="19" borderId="173" xfId="60" applyNumberFormat="1" applyFont="1" applyFill="1" applyBorder="1" applyAlignment="1" applyProtection="1">
      <alignment horizontal="left" vertical="center" wrapText="1"/>
      <protection locked="0"/>
    </xf>
    <xf numFmtId="0" fontId="11" fillId="19" borderId="159" xfId="60" applyNumberFormat="1" applyFont="1" applyFill="1" applyBorder="1" applyAlignment="1" applyProtection="1">
      <alignment horizontal="left" vertical="center" wrapText="1"/>
      <protection locked="0"/>
    </xf>
    <xf numFmtId="49" fontId="11" fillId="15" borderId="13" xfId="62" applyNumberFormat="1" applyFont="1" applyBorder="1" applyAlignment="1">
      <alignment horizontal="left" vertical="center" wrapText="1" indent="1"/>
    </xf>
    <xf numFmtId="49" fontId="11" fillId="15" borderId="14" xfId="62" applyNumberFormat="1" applyFont="1" applyBorder="1" applyAlignment="1">
      <alignment horizontal="left" vertical="center" wrapText="1" indent="1"/>
    </xf>
    <xf numFmtId="49" fontId="11" fillId="15" borderId="27" xfId="62" applyNumberFormat="1" applyFont="1" applyBorder="1" applyAlignment="1">
      <alignment horizontal="left" vertical="center" wrapText="1" indent="1"/>
    </xf>
    <xf numFmtId="2" fontId="33" fillId="31" borderId="143" xfId="0" applyNumberFormat="1" applyFont="1" applyFill="1" applyBorder="1" applyAlignment="1">
      <alignment horizontal="center" vertical="center" wrapText="1"/>
    </xf>
    <xf numFmtId="165" fontId="33" fillId="31" borderId="128" xfId="0" applyNumberFormat="1" applyFont="1" applyFill="1" applyBorder="1" applyAlignment="1">
      <alignment horizontal="center" vertical="center" wrapText="1"/>
    </xf>
    <xf numFmtId="165" fontId="33" fillId="31" borderId="144" xfId="0" applyNumberFormat="1" applyFont="1" applyFill="1" applyBorder="1" applyAlignment="1">
      <alignment horizontal="center" vertical="center" wrapText="1"/>
    </xf>
    <xf numFmtId="165" fontId="33" fillId="31" borderId="0" xfId="0" applyNumberFormat="1" applyFont="1" applyFill="1" applyBorder="1" applyAlignment="1">
      <alignment horizontal="center" vertical="center" wrapText="1"/>
    </xf>
    <xf numFmtId="39" fontId="33" fillId="37" borderId="27" xfId="0" applyNumberFormat="1" applyFont="1" applyFill="1" applyBorder="1" applyAlignment="1">
      <alignment horizontal="center" vertical="center" wrapText="1"/>
    </xf>
    <xf numFmtId="39" fontId="33" fillId="31" borderId="108" xfId="0" applyNumberFormat="1" applyFont="1" applyFill="1" applyBorder="1" applyAlignment="1">
      <alignment horizontal="center" vertical="center" wrapText="1"/>
    </xf>
    <xf numFmtId="39" fontId="33" fillId="31" borderId="109" xfId="0" applyNumberFormat="1" applyFont="1" applyFill="1" applyBorder="1" applyAlignment="1">
      <alignment horizontal="center" vertical="center" wrapText="1"/>
    </xf>
    <xf numFmtId="39" fontId="33" fillId="31" borderId="110" xfId="0" applyNumberFormat="1" applyFont="1" applyFill="1" applyBorder="1" applyAlignment="1">
      <alignment horizontal="center" vertical="center" wrapText="1"/>
    </xf>
    <xf numFmtId="165" fontId="33" fillId="37" borderId="136" xfId="0" applyNumberFormat="1" applyFont="1" applyFill="1" applyBorder="1" applyAlignment="1">
      <alignment horizontal="center" vertical="center" wrapText="1"/>
    </xf>
    <xf numFmtId="165" fontId="33" fillId="37" borderId="99" xfId="0" applyNumberFormat="1" applyFont="1" applyFill="1" applyBorder="1" applyAlignment="1">
      <alignment horizontal="center" vertical="center" wrapText="1"/>
    </xf>
    <xf numFmtId="0" fontId="11" fillId="26" borderId="29" xfId="0" applyFont="1" applyFill="1" applyBorder="1" applyAlignment="1">
      <alignment horizontal="left" vertical="center" wrapText="1" indent="1"/>
    </xf>
    <xf numFmtId="0" fontId="11" fillId="26" borderId="20" xfId="0" applyFont="1" applyFill="1" applyBorder="1" applyAlignment="1">
      <alignment horizontal="left" vertical="center" wrapText="1" indent="1"/>
    </xf>
    <xf numFmtId="0" fontId="11" fillId="26" borderId="21" xfId="0" applyFont="1" applyFill="1" applyBorder="1" applyAlignment="1">
      <alignment horizontal="left" vertical="center" wrapText="1" indent="1"/>
    </xf>
    <xf numFmtId="49" fontId="11" fillId="26" borderId="153" xfId="62" applyNumberFormat="1" applyFont="1" applyFill="1" applyBorder="1" applyAlignment="1">
      <alignment horizontal="left" vertical="center" wrapText="1" indent="1"/>
    </xf>
    <xf numFmtId="49" fontId="11" fillId="26" borderId="147" xfId="62" applyNumberFormat="1" applyFont="1" applyFill="1" applyBorder="1" applyAlignment="1">
      <alignment horizontal="left" vertical="center" wrapText="1" indent="1"/>
    </xf>
    <xf numFmtId="49" fontId="11" fillId="26" borderId="148" xfId="62" applyNumberFormat="1" applyFont="1" applyFill="1" applyBorder="1" applyAlignment="1">
      <alignment horizontal="left" vertical="center" wrapText="1" indent="1"/>
    </xf>
    <xf numFmtId="168" fontId="11" fillId="26" borderId="149" xfId="0" applyNumberFormat="1" applyFont="1" applyFill="1" applyBorder="1" applyAlignment="1">
      <alignment horizontal="left" vertical="center" wrapText="1" indent="1"/>
    </xf>
    <xf numFmtId="168" fontId="11" fillId="26" borderId="150" xfId="0" applyNumberFormat="1" applyFont="1" applyFill="1" applyBorder="1" applyAlignment="1">
      <alignment horizontal="left" vertical="center" wrapText="1" indent="1"/>
    </xf>
    <xf numFmtId="168" fontId="11" fillId="26" borderId="151" xfId="0" applyNumberFormat="1" applyFont="1" applyFill="1" applyBorder="1" applyAlignment="1">
      <alignment horizontal="left" vertical="center" wrapText="1" indent="1"/>
    </xf>
    <xf numFmtId="0" fontId="11" fillId="26" borderId="23" xfId="0" applyFont="1" applyFill="1" applyBorder="1" applyAlignment="1">
      <alignment horizontal="left" vertical="top" wrapText="1" indent="1"/>
    </xf>
    <xf numFmtId="0" fontId="11" fillId="26" borderId="24" xfId="0" applyFont="1" applyFill="1" applyBorder="1" applyAlignment="1">
      <alignment horizontal="left" vertical="top" wrapText="1" indent="1"/>
    </xf>
    <xf numFmtId="0" fontId="11" fillId="26" borderId="25" xfId="0" applyFont="1" applyFill="1" applyBorder="1" applyAlignment="1">
      <alignment horizontal="left" vertical="top" wrapText="1" indent="1"/>
    </xf>
    <xf numFmtId="168" fontId="11" fillId="26" borderId="152" xfId="0" applyNumberFormat="1" applyFont="1" applyFill="1" applyBorder="1" applyAlignment="1">
      <alignment horizontal="left" vertical="center" wrapText="1" indent="1"/>
    </xf>
    <xf numFmtId="168" fontId="11" fillId="26" borderId="39" xfId="0" applyNumberFormat="1" applyFont="1" applyFill="1" applyBorder="1" applyAlignment="1">
      <alignment horizontal="left" vertical="center" wrapText="1" indent="1"/>
    </xf>
    <xf numFmtId="168" fontId="11" fillId="26" borderId="146" xfId="0" applyNumberFormat="1" applyFont="1" applyFill="1" applyBorder="1" applyAlignment="1">
      <alignment horizontal="left" vertical="center" wrapText="1" indent="1"/>
    </xf>
    <xf numFmtId="0" fontId="11" fillId="26" borderId="0" xfId="0" applyFont="1" applyFill="1" applyAlignment="1">
      <alignment horizontal="left" vertical="center" wrapText="1" indent="1"/>
    </xf>
    <xf numFmtId="0" fontId="11" fillId="26" borderId="0" xfId="0" applyFont="1" applyFill="1" applyAlignment="1">
      <alignment horizontal="left" vertical="center" indent="1"/>
    </xf>
    <xf numFmtId="0" fontId="56" fillId="27" borderId="47" xfId="53" applyFont="1" applyFill="1" applyBorder="1" applyAlignment="1">
      <alignment horizontal="right"/>
    </xf>
    <xf numFmtId="0" fontId="56" fillId="27" borderId="48" xfId="53" applyFont="1" applyFill="1" applyBorder="1" applyAlignment="1"/>
    <xf numFmtId="0" fontId="33" fillId="37" borderId="122" xfId="53" applyFont="1" applyFill="1" applyBorder="1" applyAlignment="1">
      <alignment horizontal="center"/>
    </xf>
    <xf numFmtId="0" fontId="33" fillId="37" borderId="107" xfId="53" applyFont="1" applyFill="1" applyBorder="1" applyAlignment="1">
      <alignment horizontal="center"/>
    </xf>
    <xf numFmtId="0" fontId="33" fillId="37" borderId="116" xfId="53" applyFont="1" applyFill="1" applyBorder="1" applyAlignment="1">
      <alignment horizontal="center"/>
    </xf>
    <xf numFmtId="0" fontId="33" fillId="27" borderId="78" xfId="53" applyFont="1" applyFill="1" applyBorder="1" applyAlignment="1">
      <alignment horizontal="right"/>
    </xf>
    <xf numFmtId="0" fontId="33" fillId="27" borderId="89" xfId="53" applyFont="1" applyFill="1" applyBorder="1" applyAlignment="1">
      <alignment horizontal="right"/>
    </xf>
    <xf numFmtId="0" fontId="33" fillId="27" borderId="69" xfId="53" applyFont="1" applyFill="1" applyBorder="1" applyAlignment="1">
      <alignment horizontal="right"/>
    </xf>
    <xf numFmtId="0" fontId="33" fillId="37" borderId="27" xfId="53" applyFont="1" applyFill="1" applyBorder="1" applyAlignment="1">
      <alignment horizontal="center"/>
    </xf>
    <xf numFmtId="0" fontId="33" fillId="37" borderId="12" xfId="53" applyFont="1" applyFill="1" applyBorder="1" applyAlignment="1">
      <alignment horizontal="center"/>
    </xf>
    <xf numFmtId="0" fontId="33" fillId="37" borderId="34" xfId="53" applyFont="1" applyFill="1" applyBorder="1" applyAlignment="1">
      <alignment horizontal="center"/>
    </xf>
    <xf numFmtId="0" fontId="11" fillId="19" borderId="211" xfId="53" applyNumberFormat="1" applyFont="1" applyFill="1" applyBorder="1" applyAlignment="1" applyProtection="1">
      <alignment horizontal="left"/>
      <protection locked="0"/>
    </xf>
    <xf numFmtId="0" fontId="11" fillId="26" borderId="80" xfId="53" applyFont="1" applyFill="1" applyBorder="1" applyAlignment="1" applyProtection="1">
      <alignment horizontal="left"/>
      <protection locked="0"/>
    </xf>
    <xf numFmtId="0" fontId="11" fillId="26" borderId="133" xfId="53" applyFont="1" applyFill="1" applyBorder="1" applyAlignment="1" applyProtection="1">
      <alignment horizontal="left"/>
      <protection locked="0"/>
    </xf>
    <xf numFmtId="0" fontId="11" fillId="19" borderId="213" xfId="53" applyNumberFormat="1" applyFont="1" applyFill="1" applyBorder="1" applyAlignment="1" applyProtection="1">
      <alignment horizontal="left"/>
      <protection locked="0"/>
    </xf>
    <xf numFmtId="0" fontId="11" fillId="26" borderId="92" xfId="53" applyFont="1" applyFill="1" applyBorder="1" applyAlignment="1" applyProtection="1">
      <alignment horizontal="left"/>
      <protection locked="0"/>
    </xf>
    <xf numFmtId="0" fontId="11" fillId="26" borderId="93" xfId="53" applyFont="1" applyFill="1" applyBorder="1" applyAlignment="1" applyProtection="1">
      <alignment horizontal="left"/>
      <protection locked="0"/>
    </xf>
    <xf numFmtId="0" fontId="33" fillId="27" borderId="30" xfId="53" applyFont="1" applyFill="1" applyBorder="1" applyAlignment="1">
      <alignment horizontal="left"/>
    </xf>
    <xf numFmtId="0" fontId="33" fillId="27" borderId="31" xfId="53" applyFont="1" applyFill="1" applyBorder="1" applyAlignment="1">
      <alignment horizontal="left"/>
    </xf>
    <xf numFmtId="0" fontId="33" fillId="27" borderId="91" xfId="53" applyFont="1" applyFill="1" applyBorder="1" applyAlignment="1">
      <alignment horizontal="left"/>
    </xf>
    <xf numFmtId="15" fontId="34" fillId="25" borderId="0" xfId="65" applyNumberFormat="1" applyFont="1" applyFill="1" applyBorder="1" applyAlignment="1" applyProtection="1">
      <alignment horizontal="left" vertical="center"/>
    </xf>
    <xf numFmtId="15" fontId="11" fillId="26" borderId="112" xfId="0" quotePrefix="1" applyNumberFormat="1" applyFont="1" applyFill="1" applyBorder="1" applyAlignment="1">
      <alignment horizontal="right"/>
    </xf>
    <xf numFmtId="0" fontId="137" fillId="31" borderId="226" xfId="65" applyFont="1" applyFill="1" applyBorder="1" applyAlignment="1" applyProtection="1">
      <alignment vertical="top"/>
    </xf>
    <xf numFmtId="0" fontId="11" fillId="31" borderId="192" xfId="65" applyFont="1" applyFill="1" applyBorder="1" applyAlignment="1" applyProtection="1">
      <alignment vertical="top"/>
    </xf>
    <xf numFmtId="14" fontId="11" fillId="24" borderId="32" xfId="65" quotePrefix="1" applyNumberFormat="1" applyFont="1" applyFill="1" applyBorder="1" applyAlignment="1" applyProtection="1">
      <alignment horizontal="center" vertical="top"/>
      <protection locked="0"/>
    </xf>
    <xf numFmtId="0" fontId="138" fillId="31" borderId="94" xfId="56" applyFont="1" applyFill="1" applyBorder="1" applyProtection="1"/>
    <xf numFmtId="0" fontId="137" fillId="31" borderId="227" xfId="65" applyFont="1" applyFill="1" applyBorder="1" applyAlignment="1" applyProtection="1">
      <alignment vertical="top"/>
    </xf>
    <xf numFmtId="0" fontId="123" fillId="31" borderId="94" xfId="65" applyFont="1" applyFill="1" applyBorder="1" applyAlignment="1" applyProtection="1">
      <alignment vertical="top"/>
    </xf>
    <xf numFmtId="0" fontId="123" fillId="31" borderId="88" xfId="65" applyFont="1" applyFill="1" applyBorder="1" applyAlignment="1" applyProtection="1">
      <alignment vertical="top"/>
    </xf>
  </cellXfs>
  <cellStyles count="693">
    <cellStyle name=" 1" xfId="71"/>
    <cellStyle name=" 1 2" xfId="72"/>
    <cellStyle name=" 1 2 2" xfId="73"/>
    <cellStyle name=" 1 2 3" xfId="107"/>
    <cellStyle name=" 1 3" xfId="74"/>
    <cellStyle name=" 1 3 2" xfId="75"/>
    <cellStyle name=" 1 4" xfId="76"/>
    <cellStyle name=" 1_29(d) - Gas extensions -tariffs" xfId="77"/>
    <cellStyle name="_3GIS model v2.77_Distribution Business_Retail Fin Perform " xfId="78"/>
    <cellStyle name="_3GIS model v2.77_Fleet Overhead Costs 2_Retail Fin Perform " xfId="79"/>
    <cellStyle name="_3GIS model v2.77_Fleet Overhead Costs_Retail Fin Perform " xfId="80"/>
    <cellStyle name="_3GIS model v2.77_Forecast 2_Retail Fin Perform " xfId="81"/>
    <cellStyle name="_3GIS model v2.77_Forecast_Retail Fin Perform " xfId="82"/>
    <cellStyle name="_3GIS model v2.77_Funding &amp; Cashflow_1_Retail Fin Perform " xfId="83"/>
    <cellStyle name="_3GIS model v2.77_Funding &amp; Cashflow_Retail Fin Perform " xfId="84"/>
    <cellStyle name="_3GIS model v2.77_Group P&amp;L_1_Retail Fin Perform " xfId="85"/>
    <cellStyle name="_3GIS model v2.77_Group P&amp;L_Retail Fin Perform " xfId="86"/>
    <cellStyle name="_3GIS model v2.77_Opening  Detailed BS_Retail Fin Perform " xfId="87"/>
    <cellStyle name="_3GIS model v2.77_OUTPUT DB_Retail Fin Perform " xfId="88"/>
    <cellStyle name="_3GIS model v2.77_OUTPUT EB_Retail Fin Perform " xfId="89"/>
    <cellStyle name="_3GIS model v2.77_Report_Retail Fin Perform " xfId="90"/>
    <cellStyle name="_3GIS model v2.77_Retail Fin Perform " xfId="91"/>
    <cellStyle name="_3GIS model v2.77_Sheet2 2_Retail Fin Perform " xfId="92"/>
    <cellStyle name="_3GIS model v2.77_Sheet2_Retail Fin Perform " xfId="93"/>
    <cellStyle name="_Capex" xfId="207"/>
    <cellStyle name="_Capex 2" xfId="208"/>
    <cellStyle name="_Capex_29(d) - Gas extensions -tariffs" xfId="209"/>
    <cellStyle name="_UED AMP 2009-14 Final 250309 Less PU" xfId="210"/>
    <cellStyle name="_UED AMP 2009-14 Final 250309 Less PU_1011 monthly" xfId="211"/>
    <cellStyle name="20% - Accent1" xfId="1" builtinId="30" hidden="1" customBuiltin="1"/>
    <cellStyle name="20% - Accent1" xfId="114" builtinId="30" customBuiltin="1"/>
    <cellStyle name="20% - Accent1 2" xfId="115"/>
    <cellStyle name="20% - Accent1 3" xfId="638"/>
    <cellStyle name="20% - Accent2" xfId="2" builtinId="34" hidden="1" customBuiltin="1"/>
    <cellStyle name="20% - Accent2" xfId="116" builtinId="34" customBuiltin="1"/>
    <cellStyle name="20% - Accent2 2" xfId="117"/>
    <cellStyle name="20% - Accent3" xfId="3" builtinId="38" hidden="1" customBuiltin="1"/>
    <cellStyle name="20% - Accent3" xfId="118" builtinId="38" customBuiltin="1"/>
    <cellStyle name="20% - Accent3 2" xfId="119"/>
    <cellStyle name="20% - Accent4" xfId="4" builtinId="42" hidden="1" customBuiltin="1"/>
    <cellStyle name="20% - Accent4" xfId="120" builtinId="42" customBuiltin="1"/>
    <cellStyle name="20% - Accent4 2" xfId="121"/>
    <cellStyle name="20% - Accent5" xfId="5" builtinId="46" hidden="1" customBuiltin="1"/>
    <cellStyle name="20% - Accent5" xfId="122" builtinId="46" customBuiltin="1"/>
    <cellStyle name="20% - Accent5 2" xfId="123"/>
    <cellStyle name="20% - Accent6" xfId="6" builtinId="50" hidden="1" customBuiltin="1"/>
    <cellStyle name="20% - Accent6" xfId="124" builtinId="50" customBuiltin="1"/>
    <cellStyle name="20% - Accent6 2" xfId="125"/>
    <cellStyle name="40% - Accent1" xfId="7" builtinId="31" hidden="1" customBuiltin="1"/>
    <cellStyle name="40% - Accent1" xfId="126" builtinId="31" customBuiltin="1"/>
    <cellStyle name="40% - Accent1 2" xfId="127"/>
    <cellStyle name="40% - Accent1 3" xfId="639"/>
    <cellStyle name="40% - Accent2" xfId="8" builtinId="35" hidden="1" customBuiltin="1"/>
    <cellStyle name="40% - Accent2" xfId="128" builtinId="35" customBuiltin="1"/>
    <cellStyle name="40% - Accent2 2" xfId="129"/>
    <cellStyle name="40% - Accent3" xfId="9" builtinId="39" hidden="1" customBuiltin="1"/>
    <cellStyle name="40% - Accent3" xfId="130" builtinId="39" customBuiltin="1"/>
    <cellStyle name="40% - Accent3 2" xfId="131"/>
    <cellStyle name="40% - Accent4" xfId="10" builtinId="43" hidden="1" customBuiltin="1"/>
    <cellStyle name="40% - Accent4" xfId="132" builtinId="43" customBuiltin="1"/>
    <cellStyle name="40% - Accent4 2" xfId="133"/>
    <cellStyle name="40% - Accent5" xfId="11" builtinId="47" hidden="1" customBuiltin="1"/>
    <cellStyle name="40% - Accent5" xfId="134" builtinId="47" customBuiltin="1"/>
    <cellStyle name="40% - Accent5 2" xfId="135"/>
    <cellStyle name="40% - Accent6" xfId="12" builtinId="51" hidden="1" customBuiltin="1"/>
    <cellStyle name="40% - Accent6" xfId="136" builtinId="51" customBuiltin="1"/>
    <cellStyle name="40% - Accent6 2" xfId="137"/>
    <cellStyle name="60% - Accent1" xfId="13" builtinId="32" hidden="1" customBuiltin="1"/>
    <cellStyle name="60% - Accent1" xfId="138" builtinId="32" customBuiltin="1"/>
    <cellStyle name="60% - Accent1 2" xfId="212"/>
    <cellStyle name="60% - Accent2" xfId="14" builtinId="36" hidden="1" customBuiltin="1"/>
    <cellStyle name="60% - Accent2" xfId="139" builtinId="36" customBuiltin="1"/>
    <cellStyle name="60% - Accent2 2" xfId="213"/>
    <cellStyle name="60% - Accent3" xfId="15" builtinId="40" hidden="1" customBuiltin="1"/>
    <cellStyle name="60% - Accent3" xfId="140" builtinId="40" customBuiltin="1"/>
    <cellStyle name="60% - Accent3 2" xfId="214"/>
    <cellStyle name="60% - Accent4" xfId="16" builtinId="44" hidden="1" customBuiltin="1"/>
    <cellStyle name="60% - Accent4" xfId="141" builtinId="44" customBuiltin="1"/>
    <cellStyle name="60% - Accent4 2" xfId="215"/>
    <cellStyle name="60% - Accent5" xfId="17" builtinId="48" hidden="1" customBuiltin="1"/>
    <cellStyle name="60% - Accent5" xfId="142" builtinId="48" customBuiltin="1"/>
    <cellStyle name="60% - Accent5 2" xfId="216"/>
    <cellStyle name="60% - Accent6" xfId="18" builtinId="52" hidden="1" customBuiltin="1"/>
    <cellStyle name="60% - Accent6" xfId="143" builtinId="52" customBuiltin="1"/>
    <cellStyle name="60% - Accent6 2" xfId="217"/>
    <cellStyle name="Accent1" xfId="19" builtinId="29" hidden="1" customBuiltin="1"/>
    <cellStyle name="Accent1" xfId="144" builtinId="29" customBuiltin="1"/>
    <cellStyle name="Accent1 - 20%" xfId="218"/>
    <cellStyle name="Accent1 - 40%" xfId="219"/>
    <cellStyle name="Accent1 - 60%" xfId="220"/>
    <cellStyle name="Accent1 2" xfId="221"/>
    <cellStyle name="Accent1 3" xfId="644"/>
    <cellStyle name="Accent1 4" xfId="645"/>
    <cellStyle name="Accent1 5" xfId="646"/>
    <cellStyle name="Accent2" xfId="20" builtinId="33" hidden="1" customBuiltin="1"/>
    <cellStyle name="Accent2" xfId="145" builtinId="33" customBuiltin="1"/>
    <cellStyle name="Accent2 - 20%" xfId="222"/>
    <cellStyle name="Accent2 - 40%" xfId="223"/>
    <cellStyle name="Accent2 - 60%" xfId="224"/>
    <cellStyle name="Accent2 2" xfId="225"/>
    <cellStyle name="Accent2 3" xfId="647"/>
    <cellStyle name="Accent2 4" xfId="648"/>
    <cellStyle name="Accent2 5" xfId="649"/>
    <cellStyle name="Accent3" xfId="21" builtinId="37" hidden="1" customBuiltin="1"/>
    <cellStyle name="Accent3" xfId="146" builtinId="37" customBuiltin="1"/>
    <cellStyle name="Accent3 - 20%" xfId="226"/>
    <cellStyle name="Accent3 - 40%" xfId="227"/>
    <cellStyle name="Accent3 - 60%" xfId="228"/>
    <cellStyle name="Accent3 2" xfId="229"/>
    <cellStyle name="Accent3 3" xfId="650"/>
    <cellStyle name="Accent3 4" xfId="651"/>
    <cellStyle name="Accent3 5" xfId="652"/>
    <cellStyle name="Accent4" xfId="22" builtinId="41" hidden="1" customBuiltin="1"/>
    <cellStyle name="Accent4" xfId="147" builtinId="41" customBuiltin="1"/>
    <cellStyle name="Accent4 - 20%" xfId="230"/>
    <cellStyle name="Accent4 - 40%" xfId="231"/>
    <cellStyle name="Accent4 - 60%" xfId="232"/>
    <cellStyle name="Accent4 2" xfId="233"/>
    <cellStyle name="Accent4 3" xfId="653"/>
    <cellStyle name="Accent4 4" xfId="654"/>
    <cellStyle name="Accent4 5" xfId="655"/>
    <cellStyle name="Accent5" xfId="23" builtinId="45" hidden="1" customBuiltin="1"/>
    <cellStyle name="Accent5" xfId="148" builtinId="45" customBuiltin="1"/>
    <cellStyle name="Accent5 - 20%" xfId="234"/>
    <cellStyle name="Accent5 - 40%" xfId="235"/>
    <cellStyle name="Accent5 - 60%" xfId="236"/>
    <cellStyle name="Accent5 2" xfId="237"/>
    <cellStyle name="Accent5 3" xfId="656"/>
    <cellStyle name="Accent5 4" xfId="657"/>
    <cellStyle name="Accent5 5" xfId="658"/>
    <cellStyle name="Accent6" xfId="24" builtinId="49" hidden="1" customBuiltin="1"/>
    <cellStyle name="Accent6" xfId="149" builtinId="49" customBuiltin="1"/>
    <cellStyle name="Accent6 - 20%" xfId="238"/>
    <cellStyle name="Accent6 - 40%" xfId="239"/>
    <cellStyle name="Accent6 - 60%" xfId="240"/>
    <cellStyle name="Accent6 2" xfId="241"/>
    <cellStyle name="Accent6 3" xfId="659"/>
    <cellStyle name="Accent6 4" xfId="660"/>
    <cellStyle name="Accent6 5" xfId="661"/>
    <cellStyle name="Agara" xfId="242"/>
    <cellStyle name="B79812_.wvu.PrintTitlest" xfId="243"/>
    <cellStyle name="Bad" xfId="25" builtinId="27" hidden="1" customBuiltin="1"/>
    <cellStyle name="Bad" xfId="150" builtinId="27" customBuiltin="1"/>
    <cellStyle name="Bad 2" xfId="244"/>
    <cellStyle name="Black" xfId="245"/>
    <cellStyle name="Blockout" xfId="151"/>
    <cellStyle name="Blockout 2" xfId="62"/>
    <cellStyle name="Blockout 3" xfId="408"/>
    <cellStyle name="Blue" xfId="246"/>
    <cellStyle name="Calculation" xfId="26" builtinId="22" hidden="1" customBuiltin="1"/>
    <cellStyle name="Calculation" xfId="152" builtinId="22" customBuiltin="1"/>
    <cellStyle name="Calculation 2" xfId="247"/>
    <cellStyle name="Calculation 2 2" xfId="488"/>
    <cellStyle name="Calculation 2 3" xfId="618"/>
    <cellStyle name="Check Cell" xfId="27" builtinId="23" hidden="1" customBuiltin="1"/>
    <cellStyle name="Check Cell" xfId="153" builtinId="23" customBuiltin="1"/>
    <cellStyle name="Check Cell 2" xfId="248"/>
    <cellStyle name="Check Cell 2 2 2 2" xfId="441"/>
    <cellStyle name="Comma" xfId="691" builtinId="3"/>
    <cellStyle name="Comma [0]7Z_87C" xfId="249"/>
    <cellStyle name="Comma 0" xfId="250"/>
    <cellStyle name="Comma 1" xfId="251"/>
    <cellStyle name="Comma 1 2" xfId="252"/>
    <cellStyle name="Comma 10" xfId="550"/>
    <cellStyle name="Comma 11" xfId="662"/>
    <cellStyle name="Comma 2" xfId="154"/>
    <cellStyle name="Comma 2 2" xfId="58"/>
    <cellStyle name="Comma 2 2 2" xfId="155"/>
    <cellStyle name="Comma 2 2 3" xfId="253"/>
    <cellStyle name="Comma 2 3" xfId="156"/>
    <cellStyle name="Comma 2 3 2" xfId="254"/>
    <cellStyle name="Comma 2 4" xfId="255"/>
    <cellStyle name="Comma 2 5" xfId="256"/>
    <cellStyle name="Comma 2 6" xfId="663"/>
    <cellStyle name="Comma 3" xfId="54"/>
    <cellStyle name="Comma 3 2" xfId="158"/>
    <cellStyle name="Comma 3 2 2" xfId="258"/>
    <cellStyle name="Comma 3 3" xfId="157"/>
    <cellStyle name="Comma 3 3 2" xfId="259"/>
    <cellStyle name="Comma 3 4" xfId="197"/>
    <cellStyle name="Comma 3 5" xfId="257"/>
    <cellStyle name="Comma 3 6" xfId="637"/>
    <cellStyle name="Comma 4" xfId="260"/>
    <cellStyle name="Comma 4 2" xfId="636"/>
    <cellStyle name="Comma 5" xfId="261"/>
    <cellStyle name="Comma 6" xfId="262"/>
    <cellStyle name="Comma 7" xfId="263"/>
    <cellStyle name="Comma 8" xfId="264"/>
    <cellStyle name="Comma 9" xfId="440"/>
    <cellStyle name="Comma 9 2" xfId="591"/>
    <cellStyle name="Comma 9 3" xfId="522"/>
    <cellStyle name="Comma_Section 11-RAB" xfId="28"/>
    <cellStyle name="Comma0" xfId="265"/>
    <cellStyle name="Currency 11" xfId="266"/>
    <cellStyle name="Currency 11 2" xfId="267"/>
    <cellStyle name="Currency 2" xfId="268"/>
    <cellStyle name="Currency 2 2" xfId="269"/>
    <cellStyle name="Currency 2 3" xfId="664"/>
    <cellStyle name="Currency 3" xfId="270"/>
    <cellStyle name="Currency 3 2" xfId="271"/>
    <cellStyle name="Currency 4" xfId="272"/>
    <cellStyle name="Currency 4 2" xfId="273"/>
    <cellStyle name="Currency 5" xfId="105"/>
    <cellStyle name="Currency 6" xfId="439"/>
    <cellStyle name="Currency 6 2" xfId="590"/>
    <cellStyle name="Currency 6 3" xfId="521"/>
    <cellStyle name="Currency 7" xfId="549"/>
    <cellStyle name="D4_B8B1_005004B79812_.wvu.PrintTitlest" xfId="274"/>
    <cellStyle name="Date" xfId="275"/>
    <cellStyle name="Date 2" xfId="276"/>
    <cellStyle name="dms_Blue_HDR" xfId="665"/>
    <cellStyle name="dms_ColumnHGrey" xfId="96"/>
    <cellStyle name="dms_Level2" xfId="95"/>
    <cellStyle name="dms_Row" xfId="97"/>
    <cellStyle name="Emphasis 1" xfId="277"/>
    <cellStyle name="Emphasis 2" xfId="278"/>
    <cellStyle name="Emphasis 3" xfId="279"/>
    <cellStyle name="Euro" xfId="280"/>
    <cellStyle name="Explanatory Text" xfId="29" builtinId="53" hidden="1" customBuiltin="1"/>
    <cellStyle name="Explanatory Text" xfId="159" builtinId="53" customBuiltin="1"/>
    <cellStyle name="Explanatory Text 2" xfId="281"/>
    <cellStyle name="Fixed" xfId="282"/>
    <cellStyle name="Fixed 2" xfId="283"/>
    <cellStyle name="Gilsans" xfId="284"/>
    <cellStyle name="Gilsansl" xfId="285"/>
    <cellStyle name="Good" xfId="30" builtinId="26" hidden="1" customBuiltin="1"/>
    <cellStyle name="Good" xfId="160" builtinId="26" customBuiltin="1"/>
    <cellStyle name="Good 2" xfId="286"/>
    <cellStyle name="Heading 1" xfId="31" builtinId="16" hidden="1" customBuiltin="1"/>
    <cellStyle name="Heading 1" xfId="161" builtinId="16" customBuiltin="1"/>
    <cellStyle name="Heading 1 2" xfId="287"/>
    <cellStyle name="Heading 1 2 2" xfId="288"/>
    <cellStyle name="Heading 1 3" xfId="289"/>
    <cellStyle name="Heading 2" xfId="32" builtinId="17" hidden="1" customBuiltin="1"/>
    <cellStyle name="Heading 2" xfId="162" builtinId="17" customBuiltin="1"/>
    <cellStyle name="Heading 2 2" xfId="290"/>
    <cellStyle name="Heading 2 2 2" xfId="291"/>
    <cellStyle name="Heading 2 3" xfId="292"/>
    <cellStyle name="Heading 3" xfId="33" builtinId="18" hidden="1" customBuiltin="1"/>
    <cellStyle name="Heading 3" xfId="163" builtinId="18" customBuiltin="1"/>
    <cellStyle name="Heading 3 2" xfId="293"/>
    <cellStyle name="Heading 3 2 2" xfId="294"/>
    <cellStyle name="Heading 3 2 2 2" xfId="466"/>
    <cellStyle name="Heading 3 2 2 2 2" xfId="483"/>
    <cellStyle name="Heading 3 2 2 2 2 2" xfId="610"/>
    <cellStyle name="Heading 3 2 2 2 2 3" xfId="631"/>
    <cellStyle name="Heading 3 2 2 2 2 4" xfId="579"/>
    <cellStyle name="Heading 3 2 2 2 3" xfId="604"/>
    <cellStyle name="Heading 3 2 2 2 4" xfId="625"/>
    <cellStyle name="Heading 3 2 2 2 5" xfId="571"/>
    <cellStyle name="Heading 3 2 2 3" xfId="467"/>
    <cellStyle name="Heading 3 2 2 3 2" xfId="484"/>
    <cellStyle name="Heading 3 2 2 3 2 2" xfId="611"/>
    <cellStyle name="Heading 3 2 2 3 2 3" xfId="632"/>
    <cellStyle name="Heading 3 2 2 3 2 4" xfId="580"/>
    <cellStyle name="Heading 3 2 2 3 3" xfId="605"/>
    <cellStyle name="Heading 3 2 2 3 4" xfId="626"/>
    <cellStyle name="Heading 3 2 2 3 5" xfId="572"/>
    <cellStyle name="Heading 3 2 2 4" xfId="482"/>
    <cellStyle name="Heading 3 2 2 4 2" xfId="609"/>
    <cellStyle name="Heading 3 2 2 4 3" xfId="630"/>
    <cellStyle name="Heading 3 2 2 4 4" xfId="578"/>
    <cellStyle name="Heading 3 2 2 5" xfId="490"/>
    <cellStyle name="Heading 3 2 2 5 2" xfId="615"/>
    <cellStyle name="Heading 3 2 2 5 3" xfId="584"/>
    <cellStyle name="Heading 3 2 3" xfId="295"/>
    <cellStyle name="Heading 3 2 4" xfId="468"/>
    <cellStyle name="Heading 3 2 4 2" xfId="485"/>
    <cellStyle name="Heading 3 2 4 2 2" xfId="612"/>
    <cellStyle name="Heading 3 2 4 2 3" xfId="633"/>
    <cellStyle name="Heading 3 2 4 2 4" xfId="581"/>
    <cellStyle name="Heading 3 2 4 3" xfId="606"/>
    <cellStyle name="Heading 3 2 4 4" xfId="627"/>
    <cellStyle name="Heading 3 2 4 5" xfId="573"/>
    <cellStyle name="Heading 3 2 5" xfId="469"/>
    <cellStyle name="Heading 3 2 5 2" xfId="486"/>
    <cellStyle name="Heading 3 2 5 2 2" xfId="613"/>
    <cellStyle name="Heading 3 2 5 2 3" xfId="634"/>
    <cellStyle name="Heading 3 2 5 2 4" xfId="582"/>
    <cellStyle name="Heading 3 2 5 3" xfId="607"/>
    <cellStyle name="Heading 3 2 5 4" xfId="628"/>
    <cellStyle name="Heading 3 2 5 5" xfId="574"/>
    <cellStyle name="Heading 3 2 6" xfId="481"/>
    <cellStyle name="Heading 3 2 6 2" xfId="608"/>
    <cellStyle name="Heading 3 2 6 3" xfId="629"/>
    <cellStyle name="Heading 3 2 6 4" xfId="577"/>
    <cellStyle name="Heading 3 2 7" xfId="489"/>
    <cellStyle name="Heading 3 2 7 2" xfId="614"/>
    <cellStyle name="Heading 3 2 7 3" xfId="583"/>
    <cellStyle name="Heading 3 3" xfId="296"/>
    <cellStyle name="Heading 4" xfId="34" builtinId="19" hidden="1" customBuiltin="1"/>
    <cellStyle name="Heading 4" xfId="164" builtinId="19" customBuiltin="1"/>
    <cellStyle name="Heading 4 2" xfId="297"/>
    <cellStyle name="Heading 4 2 2" xfId="298"/>
    <cellStyle name="Heading 4 3" xfId="299"/>
    <cellStyle name="Heading(4)" xfId="300"/>
    <cellStyle name="Hyperlink" xfId="35" builtinId="8"/>
    <cellStyle name="Hyperlink 2" xfId="165"/>
    <cellStyle name="Hyperlink 2 2" xfId="166"/>
    <cellStyle name="Hyperlink 2 3" xfId="301"/>
    <cellStyle name="Hyperlink 3" xfId="409"/>
    <cellStyle name="Hyperlink 4" xfId="617"/>
    <cellStyle name="Hyperlink Arrow" xfId="302"/>
    <cellStyle name="Hyperlink Text" xfId="303"/>
    <cellStyle name="import" xfId="470"/>
    <cellStyle name="import%" xfId="471"/>
    <cellStyle name="import_ICRC Electricity model 1-1  (1 Feb 2003) " xfId="94"/>
    <cellStyle name="Input" xfId="36" builtinId="20" hidden="1" customBuiltin="1"/>
    <cellStyle name="Input" xfId="167" builtinId="20" customBuiltin="1"/>
    <cellStyle name="Input 2" xfId="304"/>
    <cellStyle name="Input 2 2" xfId="491"/>
    <cellStyle name="Input 2 3" xfId="619"/>
    <cellStyle name="Input1" xfId="37"/>
    <cellStyle name="Input1 2" xfId="168"/>
    <cellStyle name="Input1 2 2" xfId="169"/>
    <cellStyle name="Input1 3" xfId="170"/>
    <cellStyle name="Input1 3 2" xfId="171"/>
    <cellStyle name="Input1 4" xfId="666"/>
    <cellStyle name="Input1 5" xfId="667"/>
    <cellStyle name="Input1%" xfId="472"/>
    <cellStyle name="Input1_ICRC Electricity model 1-1  (1 Feb 2003) " xfId="305"/>
    <cellStyle name="Input1default" xfId="473"/>
    <cellStyle name="Input1default%" xfId="474"/>
    <cellStyle name="Input2" xfId="172"/>
    <cellStyle name="Input2 2" xfId="173"/>
    <cellStyle name="Input2 3" xfId="410"/>
    <cellStyle name="Input3" xfId="174"/>
    <cellStyle name="Input3 2" xfId="175"/>
    <cellStyle name="Input3 3" xfId="411"/>
    <cellStyle name="InputCell" xfId="446"/>
    <cellStyle name="InputCell 2" xfId="553"/>
    <cellStyle name="InputCell 3" xfId="525"/>
    <cellStyle name="InputCellText" xfId="448"/>
    <cellStyle name="InputCellText 2" xfId="555"/>
    <cellStyle name="InputCellText 3" xfId="527"/>
    <cellStyle name="K_Number" xfId="692"/>
    <cellStyle name="key result" xfId="475"/>
    <cellStyle name="Lines" xfId="306"/>
    <cellStyle name="Linked Cell" xfId="38" builtinId="24" hidden="1" customBuiltin="1"/>
    <cellStyle name="Linked Cell" xfId="176" builtinId="24" customBuiltin="1"/>
    <cellStyle name="Linked Cell 2" xfId="307"/>
    <cellStyle name="Local import" xfId="476"/>
    <cellStyle name="Local import %" xfId="477"/>
    <cellStyle name="Mine" xfId="308"/>
    <cellStyle name="Model Name" xfId="309"/>
    <cellStyle name="Neutral" xfId="39" builtinId="28" hidden="1" customBuiltin="1"/>
    <cellStyle name="Neutral" xfId="177" builtinId="28" customBuiltin="1"/>
    <cellStyle name="Neutral 2" xfId="310"/>
    <cellStyle name="NonInputCell" xfId="447"/>
    <cellStyle name="NonInputCell 2" xfId="554"/>
    <cellStyle name="NonInputCell 3" xfId="526"/>
    <cellStyle name="Normal" xfId="0" builtinId="0"/>
    <cellStyle name="Normal - Style1" xfId="311"/>
    <cellStyle name="Normal 10" xfId="65"/>
    <cellStyle name="Normal 10 2" xfId="412"/>
    <cellStyle name="Normal 11" xfId="407"/>
    <cellStyle name="Normal 11 2" xfId="413"/>
    <cellStyle name="Normal 11 3" xfId="498"/>
    <cellStyle name="Normal 11 4" xfId="668"/>
    <cellStyle name="Normal 114" xfId="69"/>
    <cellStyle name="Normal 114 2" xfId="669"/>
    <cellStyle name="Normal 12" xfId="414"/>
    <cellStyle name="Normal 12 2" xfId="415"/>
    <cellStyle name="Normal 13" xfId="67"/>
    <cellStyle name="Normal 13 2" xfId="68"/>
    <cellStyle name="Normal 13_29(d) - Gas extensions -tariffs" xfId="312"/>
    <cellStyle name="Normal 14" xfId="416"/>
    <cellStyle name="Normal 14 2" xfId="417"/>
    <cellStyle name="Normal 14 3" xfId="435"/>
    <cellStyle name="Normal 14 3 2" xfId="588"/>
    <cellStyle name="Normal 14 3 3" xfId="519"/>
    <cellStyle name="Normal 14 4" xfId="547"/>
    <cellStyle name="Normal 14 5" xfId="643"/>
    <cellStyle name="Normal 14 6" xfId="690"/>
    <cellStyle name="Normal 15" xfId="313"/>
    <cellStyle name="Normal 15 2" xfId="418"/>
    <cellStyle name="Normal 16" xfId="64"/>
    <cellStyle name="Normal 16 2" xfId="314"/>
    <cellStyle name="Normal 17" xfId="419"/>
    <cellStyle name="Normal 17 2" xfId="420"/>
    <cellStyle name="Normal 17 2 2" xfId="451"/>
    <cellStyle name="Normal 17 2 2 2" xfId="596"/>
    <cellStyle name="Normal 17 2 2 3" xfId="529"/>
    <cellStyle name="Normal 17 2 3" xfId="557"/>
    <cellStyle name="Normal 17 2 4" xfId="509"/>
    <cellStyle name="Normal 17 3" xfId="421"/>
    <cellStyle name="Normal 17 3 2" xfId="452"/>
    <cellStyle name="Normal 17 3 2 2" xfId="597"/>
    <cellStyle name="Normal 17 3 2 3" xfId="530"/>
    <cellStyle name="Normal 17 3 3" xfId="558"/>
    <cellStyle name="Normal 17 3 4" xfId="510"/>
    <cellStyle name="Normal 17 4" xfId="450"/>
    <cellStyle name="Normal 17 4 2" xfId="595"/>
    <cellStyle name="Normal 17 4 3" xfId="528"/>
    <cellStyle name="Normal 17 5" xfId="556"/>
    <cellStyle name="Normal 17 6" xfId="508"/>
    <cellStyle name="Normal 18" xfId="459"/>
    <cellStyle name="Normal 18 2" xfId="478"/>
    <cellStyle name="Normal 19" xfId="487"/>
    <cellStyle name="Normal 2" xfId="52"/>
    <cellStyle name="Normal 2 2" xfId="55"/>
    <cellStyle name="Normal 2 2 2" xfId="178"/>
    <cellStyle name="Normal 2 2 3" xfId="179"/>
    <cellStyle name="Normal 2 2 4" xfId="492"/>
    <cellStyle name="Normal 2 2 5" xfId="315"/>
    <cellStyle name="Normal 2 3" xfId="316"/>
    <cellStyle name="Normal 2 3 2" xfId="317"/>
    <cellStyle name="Normal 2 3_29(d) - Gas extensions -tariffs" xfId="318"/>
    <cellStyle name="Normal 2 4" xfId="319"/>
    <cellStyle name="Normal 2 4 2" xfId="493"/>
    <cellStyle name="Normal 2 4 3" xfId="438"/>
    <cellStyle name="Normal 2 5" xfId="320"/>
    <cellStyle name="Normal 2_29(d) - Gas extensions -tariffs" xfId="321"/>
    <cellStyle name="Normal 20" xfId="106"/>
    <cellStyle name="Normal 20 2" xfId="199"/>
    <cellStyle name="Normal 20 2 2" xfId="565"/>
    <cellStyle name="Normal 20 3" xfId="460"/>
    <cellStyle name="Normal 20 4" xfId="537"/>
    <cellStyle name="Normal 21" xfId="433"/>
    <cellStyle name="Normal 21 2" xfId="586"/>
    <cellStyle name="Normal 21 3" xfId="517"/>
    <cellStyle name="Normal 22" xfId="445"/>
    <cellStyle name="Normal 23" xfId="110"/>
    <cellStyle name="Normal 23 2" xfId="201"/>
    <cellStyle name="Normal 23 2 2" xfId="566"/>
    <cellStyle name="Normal 23 3" xfId="461"/>
    <cellStyle name="Normal 23 4" xfId="538"/>
    <cellStyle name="Normal 24" xfId="109"/>
    <cellStyle name="Normal 24 2" xfId="200"/>
    <cellStyle name="Normal 24 2 2" xfId="567"/>
    <cellStyle name="Normal 24 3" xfId="462"/>
    <cellStyle name="Normal 24 4" xfId="539"/>
    <cellStyle name="Normal 25" xfId="111"/>
    <cellStyle name="Normal 25 2" xfId="202"/>
    <cellStyle name="Normal 25 2 2" xfId="568"/>
    <cellStyle name="Normal 25 3" xfId="463"/>
    <cellStyle name="Normal 25 4" xfId="540"/>
    <cellStyle name="Normal 26" xfId="113"/>
    <cellStyle name="Normal 26 2" xfId="204"/>
    <cellStyle name="Normal 26 2 2" xfId="569"/>
    <cellStyle name="Normal 26 3" xfId="464"/>
    <cellStyle name="Normal 26 4" xfId="541"/>
    <cellStyle name="Normal 27" xfId="502"/>
    <cellStyle name="Normal 28" xfId="545"/>
    <cellStyle name="Normal 28 2" xfId="642"/>
    <cellStyle name="Normal 29" xfId="503"/>
    <cellStyle name="Normal 3" xfId="57"/>
    <cellStyle name="Normal 3 2" xfId="180"/>
    <cellStyle name="Normal 3 3" xfId="181"/>
    <cellStyle name="Normal 3 3 2" xfId="104"/>
    <cellStyle name="Normal 3 3 3" xfId="422"/>
    <cellStyle name="Normal 3 4" xfId="61"/>
    <cellStyle name="Normal 3 5" xfId="479"/>
    <cellStyle name="Normal 3 5 2" xfId="575"/>
    <cellStyle name="Normal 3 5 3" xfId="543"/>
    <cellStyle name="Normal 3_29(d) - Gas extensions -tariffs" xfId="322"/>
    <cellStyle name="Normal 30" xfId="506"/>
    <cellStyle name="Normal 31" xfId="507"/>
    <cellStyle name="Normal 32" xfId="635"/>
    <cellStyle name="Normal 32 2" xfId="641"/>
    <cellStyle name="Normal 33" xfId="640"/>
    <cellStyle name="Normal 34" xfId="670"/>
    <cellStyle name="Normal 35" xfId="671"/>
    <cellStyle name="Normal 36" xfId="672"/>
    <cellStyle name="Normal 37" xfId="673"/>
    <cellStyle name="Normal 38" xfId="323"/>
    <cellStyle name="Normal 38 2" xfId="324"/>
    <cellStyle name="Normal 38_29(d) - Gas extensions -tariffs" xfId="325"/>
    <cellStyle name="Normal 4" xfId="182"/>
    <cellStyle name="Normal 4 2" xfId="183"/>
    <cellStyle name="Normal 4 2 2" xfId="423"/>
    <cellStyle name="Normal 4 2 2 2" xfId="453"/>
    <cellStyle name="Normal 4 2 2 2 2" xfId="598"/>
    <cellStyle name="Normal 4 2 2 2 3" xfId="531"/>
    <cellStyle name="Normal 4 2 2 3" xfId="559"/>
    <cellStyle name="Normal 4 2 2 4" xfId="511"/>
    <cellStyle name="Normal 4 2 3" xfId="424"/>
    <cellStyle name="Normal 4 2 3 2" xfId="454"/>
    <cellStyle name="Normal 4 2 3 2 2" xfId="599"/>
    <cellStyle name="Normal 4 2 3 2 3" xfId="532"/>
    <cellStyle name="Normal 4 2 3 3" xfId="560"/>
    <cellStyle name="Normal 4 2 3 4" xfId="512"/>
    <cellStyle name="Normal 4 3" xfId="205"/>
    <cellStyle name="Normal 4 3 2" xfId="442"/>
    <cellStyle name="Normal 4 3 2 2" xfId="592"/>
    <cellStyle name="Normal 4 3 2 3" xfId="523"/>
    <cellStyle name="Normal 4 3 3" xfId="326"/>
    <cellStyle name="Normal 4 3 3 2" xfId="551"/>
    <cellStyle name="Normal 4 3 4" xfId="504"/>
    <cellStyle name="Normal 4 4" xfId="436"/>
    <cellStyle name="Normal 4 5" xfId="674"/>
    <cellStyle name="Normal 4 6" xfId="675"/>
    <cellStyle name="Normal 4_29(d) - Gas extensions -tariffs" xfId="327"/>
    <cellStyle name="Normal 40" xfId="328"/>
    <cellStyle name="Normal 40 2" xfId="329"/>
    <cellStyle name="Normal 40_29(d) - Gas extensions -tariffs" xfId="330"/>
    <cellStyle name="Normal 5" xfId="56"/>
    <cellStyle name="Normal 5 2" xfId="332"/>
    <cellStyle name="Normal 5 3" xfId="331"/>
    <cellStyle name="Normal 6" xfId="333"/>
    <cellStyle name="Normal 6 2" xfId="63"/>
    <cellStyle name="Normal 6 2 2" xfId="334"/>
    <cellStyle name="Normal 7" xfId="335"/>
    <cellStyle name="Normal 7 2" xfId="336"/>
    <cellStyle name="Normal 7 2 2" xfId="443"/>
    <cellStyle name="Normal 7 2 2 2" xfId="593"/>
    <cellStyle name="Normal 7 2 2 3" xfId="524"/>
    <cellStyle name="Normal 7 2 3" xfId="552"/>
    <cellStyle name="Normal 7 2 4" xfId="505"/>
    <cellStyle name="Normal 8" xfId="337"/>
    <cellStyle name="Normal 8 2" xfId="425"/>
    <cellStyle name="Normal 8 2 2" xfId="499"/>
    <cellStyle name="Normal 8 2 3" xfId="434"/>
    <cellStyle name="Normal 8 2 3 2" xfId="587"/>
    <cellStyle name="Normal 8 2 3 3" xfId="518"/>
    <cellStyle name="Normal 8 2 4" xfId="546"/>
    <cellStyle name="Normal 9" xfId="338"/>
    <cellStyle name="Normal 9 2" xfId="426"/>
    <cellStyle name="Normal_20070904 - Suggested revised templates" xfId="60"/>
    <cellStyle name="Normal_2010 06 01 - EA - Template for data collection" xfId="40"/>
    <cellStyle name="Normal_2010 06 02 - Urgent RIN for Vic DNSPs revised proposals" xfId="41"/>
    <cellStyle name="Normal_2010 06 22 - CE - Scheme Template for data collection" xfId="98"/>
    <cellStyle name="Normal_2010 06 22 - IE - Scheme Template for data collection" xfId="42"/>
    <cellStyle name="Normal_2010 06 22 - IE - Scheme Template for data collection 2" xfId="70"/>
    <cellStyle name="Normal_2010 06 22 - IE - Scheme Template for data collection 3" xfId="689"/>
    <cellStyle name="Normal_2010 07 28 - AA - Template for data collection" xfId="99"/>
    <cellStyle name="Normal_2010 07 28 - AA - Template for data collection 2" xfId="100"/>
    <cellStyle name="Normal_2010 07 28 - AA - Template for data collection 2 2" xfId="101"/>
    <cellStyle name="Normal_2010 07 28 - AA - Template for data collection 2 3" xfId="102"/>
    <cellStyle name="Normal_2010 10 21 - draft 2009-10 ActewAGL RIN - incentive schemes" xfId="43"/>
    <cellStyle name="Normal_Audit template" xfId="53"/>
    <cellStyle name="Normal_Book1" xfId="44"/>
    <cellStyle name="Normal_D12 2657  STPIS - 2012 draft RIN - Ausgrid" xfId="103"/>
    <cellStyle name="Normal_RIN_draft_template_capex (2)" xfId="45"/>
    <cellStyle name="Normal_Section 11-RAB" xfId="46"/>
    <cellStyle name="Normal_Sheet2" xfId="59"/>
    <cellStyle name="Note" xfId="47" builtinId="10" hidden="1" customBuiltin="1"/>
    <cellStyle name="Note" xfId="184" builtinId="10" customBuiltin="1"/>
    <cellStyle name="Note 2" xfId="185"/>
    <cellStyle name="Note 2 2" xfId="494"/>
    <cellStyle name="Note 2 3" xfId="620"/>
    <cellStyle name="Note 3" xfId="427"/>
    <cellStyle name="Note 3 2" xfId="500"/>
    <cellStyle name="Note 3 3" xfId="623"/>
    <cellStyle name="Note 4" xfId="428"/>
    <cellStyle name="Note 4 2" xfId="501"/>
    <cellStyle name="Note 4 3" xfId="624"/>
    <cellStyle name="Output" xfId="48" builtinId="21" hidden="1" customBuiltin="1"/>
    <cellStyle name="Output" xfId="186" builtinId="21" customBuiltin="1"/>
    <cellStyle name="Output 2" xfId="339"/>
    <cellStyle name="Output 2 2" xfId="495"/>
    <cellStyle name="Output 2 3" xfId="621"/>
    <cellStyle name="Percent" xfId="66" builtinId="5"/>
    <cellStyle name="Percent [2]" xfId="340"/>
    <cellStyle name="Percent [2] 2" xfId="341"/>
    <cellStyle name="Percent [2]_29(d) - Gas extensions -tariffs" xfId="342"/>
    <cellStyle name="Percent 10" xfId="676"/>
    <cellStyle name="Percent 11" xfId="677"/>
    <cellStyle name="Percent 12" xfId="112"/>
    <cellStyle name="Percent 12 2" xfId="203"/>
    <cellStyle name="Percent 12 2 2" xfId="570"/>
    <cellStyle name="Percent 12 3" xfId="465"/>
    <cellStyle name="Percent 12 4" xfId="542"/>
    <cellStyle name="Percent 2" xfId="198"/>
    <cellStyle name="Percent 2 2" xfId="343"/>
    <cellStyle name="Percent 2 2 2" xfId="429"/>
    <cellStyle name="Percent 2 2 2 2" xfId="455"/>
    <cellStyle name="Percent 2 2 2 2 2" xfId="600"/>
    <cellStyle name="Percent 2 2 2 2 3" xfId="533"/>
    <cellStyle name="Percent 2 2 2 3" xfId="561"/>
    <cellStyle name="Percent 2 2 2 4" xfId="513"/>
    <cellStyle name="Percent 2 2 3" xfId="430"/>
    <cellStyle name="Percent 2 2 3 2" xfId="456"/>
    <cellStyle name="Percent 2 2 3 2 2" xfId="601"/>
    <cellStyle name="Percent 2 2 3 2 3" xfId="534"/>
    <cellStyle name="Percent 2 2 3 3" xfId="562"/>
    <cellStyle name="Percent 2 2 3 4" xfId="514"/>
    <cellStyle name="Percent 2 3" xfId="431"/>
    <cellStyle name="Percent 2 3 2" xfId="457"/>
    <cellStyle name="Percent 2 3 2 2" xfId="602"/>
    <cellStyle name="Percent 2 3 2 3" xfId="535"/>
    <cellStyle name="Percent 2 3 3" xfId="563"/>
    <cellStyle name="Percent 2 3 4" xfId="515"/>
    <cellStyle name="Percent 2 4" xfId="432"/>
    <cellStyle name="Percent 2 4 2" xfId="458"/>
    <cellStyle name="Percent 2 4 2 2" xfId="603"/>
    <cellStyle name="Percent 2 4 2 3" xfId="536"/>
    <cellStyle name="Percent 2 4 3" xfId="564"/>
    <cellStyle name="Percent 2 4 4" xfId="516"/>
    <cellStyle name="Percent 3" xfId="344"/>
    <cellStyle name="Percent 3 2" xfId="345"/>
    <cellStyle name="Percent 3 4" xfId="480"/>
    <cellStyle name="Percent 3 4 2" xfId="576"/>
    <cellStyle name="Percent 3 4 3" xfId="544"/>
    <cellStyle name="Percent 4" xfId="346"/>
    <cellStyle name="Percent 5" xfId="437"/>
    <cellStyle name="Percent 5 2" xfId="589"/>
    <cellStyle name="Percent 5 3" xfId="520"/>
    <cellStyle name="Percent 6" xfId="548"/>
    <cellStyle name="Percent 7" xfId="347"/>
    <cellStyle name="Percent 8" xfId="678"/>
    <cellStyle name="Percent 9" xfId="679"/>
    <cellStyle name="Percentage" xfId="348"/>
    <cellStyle name="Period Title" xfId="349"/>
    <cellStyle name="PSChar" xfId="350"/>
    <cellStyle name="PSDate" xfId="351"/>
    <cellStyle name="PSDec" xfId="352"/>
    <cellStyle name="PSDetail" xfId="353"/>
    <cellStyle name="PSHeading" xfId="354"/>
    <cellStyle name="PSHeading 2" xfId="496"/>
    <cellStyle name="PSHeading 2 2" xfId="616"/>
    <cellStyle name="PSHeading 2 2 2" xfId="680"/>
    <cellStyle name="PSHeading 2 3" xfId="681"/>
    <cellStyle name="PSHeading 3" xfId="444"/>
    <cellStyle name="PSHeading 3 2" xfId="206"/>
    <cellStyle name="PSHeading 3 2 2" xfId="594"/>
    <cellStyle name="PSHeading 3 2 2 2" xfId="682"/>
    <cellStyle name="PSHeading 3 2 3" xfId="683"/>
    <cellStyle name="PSHeading 3 3" xfId="684"/>
    <cellStyle name="PSHeading 4" xfId="585"/>
    <cellStyle name="PSHeading 4 2" xfId="685"/>
    <cellStyle name="PSHeading 5" xfId="686"/>
    <cellStyle name="PSInt" xfId="355"/>
    <cellStyle name="PSSpacer" xfId="356"/>
    <cellStyle name="Ratio" xfId="357"/>
    <cellStyle name="Ratio 2" xfId="358"/>
    <cellStyle name="Ratio_29(d) - Gas extensions -tariffs" xfId="359"/>
    <cellStyle name="Right Date" xfId="360"/>
    <cellStyle name="Right Number" xfId="361"/>
    <cellStyle name="Right Year" xfId="362"/>
    <cellStyle name="RIN_Input$_3dp" xfId="687"/>
    <cellStyle name="SAPError" xfId="363"/>
    <cellStyle name="SAPError 2" xfId="364"/>
    <cellStyle name="SAPKey" xfId="365"/>
    <cellStyle name="SAPKey 2" xfId="366"/>
    <cellStyle name="SAPLocked" xfId="367"/>
    <cellStyle name="SAPLocked 2" xfId="368"/>
    <cellStyle name="SAPOutput" xfId="369"/>
    <cellStyle name="SAPOutput 2" xfId="370"/>
    <cellStyle name="SAPSpace" xfId="371"/>
    <cellStyle name="SAPSpace 2" xfId="372"/>
    <cellStyle name="SAPText" xfId="373"/>
    <cellStyle name="SAPText 2" xfId="374"/>
    <cellStyle name="SAPUnLocked" xfId="375"/>
    <cellStyle name="SAPUnLocked 2" xfId="376"/>
    <cellStyle name="Sheet Title" xfId="377"/>
    <cellStyle name="SheetHeader1" xfId="688"/>
    <cellStyle name="Style 1" xfId="187"/>
    <cellStyle name="Style 1 2" xfId="188"/>
    <cellStyle name="Style 1 2 2" xfId="189"/>
    <cellStyle name="Style 1 3" xfId="190"/>
    <cellStyle name="Style 1 3 2" xfId="191"/>
    <cellStyle name="Style 1 3 3" xfId="192"/>
    <cellStyle name="Style 1 4" xfId="193"/>
    <cellStyle name="Style 1_29(d) - Gas extensions -tariffs" xfId="378"/>
    <cellStyle name="Style2" xfId="379"/>
    <cellStyle name="Style3" xfId="380"/>
    <cellStyle name="Style4" xfId="381"/>
    <cellStyle name="Style4 2" xfId="382"/>
    <cellStyle name="Style4_29(d) - Gas extensions -tariffs" xfId="383"/>
    <cellStyle name="Style5" xfId="384"/>
    <cellStyle name="Style5 2" xfId="385"/>
    <cellStyle name="Style5_29(d) - Gas extensions -tariffs" xfId="386"/>
    <cellStyle name="Table Head Green" xfId="387"/>
    <cellStyle name="Table Head_pldt" xfId="388"/>
    <cellStyle name="Table Source" xfId="389"/>
    <cellStyle name="Table Units" xfId="390"/>
    <cellStyle name="TableLvl2" xfId="449"/>
    <cellStyle name="TableLvl3" xfId="108"/>
    <cellStyle name="Text" xfId="391"/>
    <cellStyle name="Text 2" xfId="392"/>
    <cellStyle name="Text 3" xfId="393"/>
    <cellStyle name="Text Head 1" xfId="394"/>
    <cellStyle name="Text Head 2" xfId="395"/>
    <cellStyle name="Text Indent 2" xfId="396"/>
    <cellStyle name="Theirs" xfId="397"/>
    <cellStyle name="Title" xfId="49" builtinId="15" hidden="1" customBuiltin="1"/>
    <cellStyle name="Title" xfId="194" builtinId="15" customBuiltin="1"/>
    <cellStyle name="Title 2" xfId="398"/>
    <cellStyle name="TOC 1" xfId="399"/>
    <cellStyle name="TOC 2" xfId="400"/>
    <cellStyle name="TOC 3" xfId="401"/>
    <cellStyle name="Total" xfId="50" builtinId="25" hidden="1" customBuiltin="1"/>
    <cellStyle name="Total" xfId="195" builtinId="25" customBuiltin="1"/>
    <cellStyle name="Total 2" xfId="402"/>
    <cellStyle name="Total 2 2" xfId="497"/>
    <cellStyle name="Total 2 3" xfId="622"/>
    <cellStyle name="Warning Text" xfId="51" builtinId="11" hidden="1" customBuiltin="1"/>
    <cellStyle name="Warning Text" xfId="196" builtinId="11" customBuiltin="1"/>
    <cellStyle name="Warning Text 2" xfId="403"/>
    <cellStyle name="year" xfId="404"/>
    <cellStyle name="year 2" xfId="405"/>
    <cellStyle name="year_29(d) - Gas extensions -tariffs" xfId="406"/>
  </cellStyles>
  <dxfs count="8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0"/>
        </patternFill>
      </fill>
      <border>
        <left/>
        <right/>
        <top/>
        <bottom/>
        <vertical/>
        <horizontal/>
      </border>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theme="0" tint="-0.34998626667073579"/>
      </font>
    </dxf>
    <dxf>
      <font>
        <color theme="0" tint="-0.3499862666707357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1D1D"/>
      <color rgb="FFFFCC66"/>
      <color rgb="FF0000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hyperlink" Target="#Instructions!A1"/><Relationship Id="rId4" Type="http://schemas.openxmlformats.org/officeDocument/2006/relationships/hyperlink" Target="#Contents!A1"/></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1120588</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121648" y="124946"/>
          <a:ext cx="4116481" cy="995642"/>
        </a:xfrm>
        <a:prstGeom prst="rect">
          <a:avLst/>
        </a:prstGeom>
        <a:solidFill>
          <a:schemeClr val="accent6">
            <a:lumMod val="40000"/>
            <a:lumOff val="60000"/>
          </a:schemeClr>
        </a:solidFill>
        <a:ln w="9525">
          <a:noFill/>
          <a:miter lim="800000"/>
          <a:headEnd/>
          <a:tailEnd/>
        </a:ln>
      </xdr:spPr>
    </xdr:pic>
    <xdr:clientData/>
  </xdr:twoCellAnchor>
  <xdr:twoCellAnchor editAs="oneCell">
    <xdr:from>
      <xdr:col>3</xdr:col>
      <xdr:colOff>424701</xdr:colOff>
      <xdr:row>20</xdr:row>
      <xdr:rowOff>1294841</xdr:rowOff>
    </xdr:from>
    <xdr:to>
      <xdr:col>3</xdr:col>
      <xdr:colOff>3551142</xdr:colOff>
      <xdr:row>20</xdr:row>
      <xdr:rowOff>1704419</xdr:rowOff>
    </xdr:to>
    <xdr:pic>
      <xdr:nvPicPr>
        <xdr:cNvPr id="3" name="Picture 2"/>
        <xdr:cNvPicPr>
          <a:picLocks noChangeAspect="1"/>
        </xdr:cNvPicPr>
      </xdr:nvPicPr>
      <xdr:blipFill>
        <a:blip xmlns:r="http://schemas.openxmlformats.org/officeDocument/2006/relationships" r:embed="rId2"/>
        <a:stretch>
          <a:fillRect/>
        </a:stretch>
      </xdr:blipFill>
      <xdr:spPr>
        <a:xfrm>
          <a:off x="5463426" y="12705791"/>
          <a:ext cx="3126441" cy="409578"/>
        </a:xfrm>
        <a:prstGeom prst="rect">
          <a:avLst/>
        </a:prstGeom>
      </xdr:spPr>
    </xdr:pic>
    <xdr:clientData/>
  </xdr:twoCellAnchor>
  <xdr:twoCellAnchor>
    <xdr:from>
      <xdr:col>4</xdr:col>
      <xdr:colOff>1367117</xdr:colOff>
      <xdr:row>1</xdr:row>
      <xdr:rowOff>78441</xdr:rowOff>
    </xdr:from>
    <xdr:to>
      <xdr:col>5</xdr:col>
      <xdr:colOff>952599</xdr:colOff>
      <xdr:row>3</xdr:row>
      <xdr:rowOff>312007</xdr:rowOff>
    </xdr:to>
    <xdr:grpSp>
      <xdr:nvGrpSpPr>
        <xdr:cNvPr id="4" name="Group 3"/>
        <xdr:cNvGrpSpPr/>
      </xdr:nvGrpSpPr>
      <xdr:grpSpPr>
        <a:xfrm>
          <a:off x="10939742" y="1297641"/>
          <a:ext cx="1004707" cy="1243216"/>
          <a:chOff x="165320" y="2985326"/>
          <a:chExt cx="963805" cy="1410158"/>
        </a:xfrm>
      </xdr:grpSpPr>
      <xdr:grpSp>
        <xdr:nvGrpSpPr>
          <xdr:cNvPr id="5" name="Group 4"/>
          <xdr:cNvGrpSpPr>
            <a:grpSpLocks/>
          </xdr:cNvGrpSpPr>
        </xdr:nvGrpSpPr>
        <xdr:grpSpPr bwMode="auto">
          <a:xfrm>
            <a:off x="165320" y="2985326"/>
            <a:ext cx="963805" cy="1410158"/>
            <a:chOff x="59" y="246"/>
            <a:chExt cx="78" cy="119"/>
          </a:xfrm>
        </xdr:grpSpPr>
        <xdr:sp macro="" textlink="">
          <xdr:nvSpPr>
            <xdr:cNvPr id="8" name="Rectangle 3"/>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9" name="Picture 4" descr="item"/>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6" name="AutoShape 5">
            <a:hlinkClick xmlns:r="http://schemas.openxmlformats.org/officeDocument/2006/relationships" r:id="rId4"/>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7" name="AutoShape 5">
            <a:hlinkClick xmlns:r="http://schemas.openxmlformats.org/officeDocument/2006/relationships" r:id="rId5"/>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editAs="oneCell">
    <xdr:from>
      <xdr:col>3</xdr:col>
      <xdr:colOff>3352800</xdr:colOff>
      <xdr:row>7</xdr:row>
      <xdr:rowOff>38100</xdr:rowOff>
    </xdr:from>
    <xdr:to>
      <xdr:col>4</xdr:col>
      <xdr:colOff>910091</xdr:colOff>
      <xdr:row>7</xdr:row>
      <xdr:rowOff>1066671</xdr:rowOff>
    </xdr:to>
    <xdr:pic>
      <xdr:nvPicPr>
        <xdr:cNvPr id="10" name="Picture 9"/>
        <xdr:cNvPicPr>
          <a:picLocks noChangeAspect="1"/>
        </xdr:cNvPicPr>
      </xdr:nvPicPr>
      <xdr:blipFill>
        <a:blip xmlns:r="http://schemas.openxmlformats.org/officeDocument/2006/relationships" r:embed="rId6"/>
        <a:stretch>
          <a:fillRect/>
        </a:stretch>
      </xdr:blipFill>
      <xdr:spPr>
        <a:xfrm>
          <a:off x="8391525" y="5086350"/>
          <a:ext cx="1824491" cy="1028571"/>
        </a:xfrm>
        <a:prstGeom prst="rect">
          <a:avLst/>
        </a:prstGeom>
      </xdr:spPr>
    </xdr:pic>
    <xdr:clientData/>
  </xdr:twoCellAnchor>
  <xdr:twoCellAnchor editAs="oneCell">
    <xdr:from>
      <xdr:col>3</xdr:col>
      <xdr:colOff>2066925</xdr:colOff>
      <xdr:row>25</xdr:row>
      <xdr:rowOff>28575</xdr:rowOff>
    </xdr:from>
    <xdr:to>
      <xdr:col>4</xdr:col>
      <xdr:colOff>1050546</xdr:colOff>
      <xdr:row>25</xdr:row>
      <xdr:rowOff>1292086</xdr:rowOff>
    </xdr:to>
    <xdr:pic>
      <xdr:nvPicPr>
        <xdr:cNvPr id="11" name="Picture 10"/>
        <xdr:cNvPicPr>
          <a:picLocks noChangeAspect="1"/>
        </xdr:cNvPicPr>
      </xdr:nvPicPr>
      <xdr:blipFill>
        <a:blip xmlns:r="http://schemas.openxmlformats.org/officeDocument/2006/relationships" r:embed="rId7"/>
        <a:stretch>
          <a:fillRect/>
        </a:stretch>
      </xdr:blipFill>
      <xdr:spPr>
        <a:xfrm>
          <a:off x="7105650" y="21497925"/>
          <a:ext cx="3250821" cy="126351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1047750</xdr:colOff>
      <xdr:row>3</xdr:row>
      <xdr:rowOff>114300</xdr:rowOff>
    </xdr:to>
    <xdr:grpSp>
      <xdr:nvGrpSpPr>
        <xdr:cNvPr id="5" name="Group 4"/>
        <xdr:cNvGrpSpPr>
          <a:grpSpLocks/>
        </xdr:cNvGrpSpPr>
      </xdr:nvGrpSpPr>
      <xdr:grpSpPr bwMode="auto">
        <a:xfrm>
          <a:off x="124239" y="157370"/>
          <a:ext cx="923511" cy="109993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370973</xdr:colOff>
      <xdr:row>0</xdr:row>
      <xdr:rowOff>0</xdr:rowOff>
    </xdr:from>
    <xdr:to>
      <xdr:col>8</xdr:col>
      <xdr:colOff>190501</xdr:colOff>
      <xdr:row>2</xdr:row>
      <xdr:rowOff>350921</xdr:rowOff>
    </xdr:to>
    <xdr:grpSp>
      <xdr:nvGrpSpPr>
        <xdr:cNvPr id="8" name="Group 7"/>
        <xdr:cNvGrpSpPr/>
      </xdr:nvGrpSpPr>
      <xdr:grpSpPr>
        <a:xfrm>
          <a:off x="6597315" y="0"/>
          <a:ext cx="5905502" cy="1112921"/>
          <a:chOff x="6257924" y="76200"/>
          <a:chExt cx="5973779" cy="1034035"/>
        </a:xfrm>
      </xdr:grpSpPr>
      <xdr:grpSp>
        <xdr:nvGrpSpPr>
          <xdr:cNvPr id="9" name="Group 8"/>
          <xdr:cNvGrpSpPr/>
        </xdr:nvGrpSpPr>
        <xdr:grpSpPr>
          <a:xfrm>
            <a:off x="6257924" y="94034"/>
            <a:ext cx="1753561" cy="971060"/>
            <a:chOff x="11448892" y="2483864"/>
            <a:chExt cx="1750813" cy="517167"/>
          </a:xfrm>
        </xdr:grpSpPr>
        <xdr:sp macro="[0]!MarkConfidential" textlink="">
          <xdr:nvSpPr>
            <xdr:cNvPr id="19" name="Rounded Rectangle 18"/>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xdr:cNvGrpSpPr/>
        </xdr:nvGrpSpPr>
        <xdr:grpSpPr>
          <a:xfrm>
            <a:off x="8854339" y="76200"/>
            <a:ext cx="3377364" cy="1034035"/>
            <a:chOff x="8765382" y="47625"/>
            <a:chExt cx="3385983" cy="1037397"/>
          </a:xfrm>
        </xdr:grpSpPr>
        <xdr:sp macro="" textlink="">
          <xdr:nvSpPr>
            <xdr:cNvPr id="14" name="Rounded Rectangle 13"/>
            <xdr:cNvSpPr/>
          </xdr:nvSpPr>
          <xdr:spPr>
            <a:xfrm>
              <a:off x="8765382" y="47625"/>
              <a:ext cx="3385983"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xdr:cNvGrpSpPr/>
          </xdr:nvGrpSpPr>
          <xdr:grpSpPr>
            <a:xfrm>
              <a:off x="10422881" y="79536"/>
              <a:ext cx="1576451" cy="972629"/>
              <a:chOff x="24351211" y="420304"/>
              <a:chExt cx="1935032" cy="711040"/>
            </a:xfrm>
          </xdr:grpSpPr>
          <xdr:sp macro="[0]!dms_ReturnNonAmended" textlink="">
            <xdr:nvSpPr>
              <xdr:cNvPr id="17" name="Rounded Rectangle 16"/>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xdr:cNvSpPr/>
          </xdr:nvSpPr>
          <xdr:spPr>
            <a:xfrm>
              <a:off x="9060257" y="111208"/>
              <a:ext cx="121783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1066800</xdr:colOff>
      <xdr:row>3</xdr:row>
      <xdr:rowOff>114300</xdr:rowOff>
    </xdr:to>
    <xdr:grpSp>
      <xdr:nvGrpSpPr>
        <xdr:cNvPr id="8" name="Group 7"/>
        <xdr:cNvGrpSpPr>
          <a:grpSpLocks/>
        </xdr:cNvGrpSpPr>
      </xdr:nvGrpSpPr>
      <xdr:grpSpPr bwMode="auto">
        <a:xfrm>
          <a:off x="124239" y="157370"/>
          <a:ext cx="942561" cy="1099930"/>
          <a:chOff x="0" y="2"/>
          <a:chExt cx="77" cy="61"/>
        </a:xfrm>
      </xdr:grpSpPr>
      <xdr:sp macro="" textlink="">
        <xdr:nvSpPr>
          <xdr:cNvPr id="9"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8</xdr:col>
      <xdr:colOff>0</xdr:colOff>
      <xdr:row>0</xdr:row>
      <xdr:rowOff>0</xdr:rowOff>
    </xdr:from>
    <xdr:to>
      <xdr:col>13</xdr:col>
      <xdr:colOff>140370</xdr:colOff>
      <xdr:row>2</xdr:row>
      <xdr:rowOff>350921</xdr:rowOff>
    </xdr:to>
    <xdr:grpSp>
      <xdr:nvGrpSpPr>
        <xdr:cNvPr id="11" name="Group 10"/>
        <xdr:cNvGrpSpPr/>
      </xdr:nvGrpSpPr>
      <xdr:grpSpPr>
        <a:xfrm>
          <a:off x="9424147" y="0"/>
          <a:ext cx="5911399" cy="1112921"/>
          <a:chOff x="6257924" y="76200"/>
          <a:chExt cx="5973778" cy="1034035"/>
        </a:xfrm>
      </xdr:grpSpPr>
      <xdr:grpSp>
        <xdr:nvGrpSpPr>
          <xdr:cNvPr id="12" name="Group 11"/>
          <xdr:cNvGrpSpPr/>
        </xdr:nvGrpSpPr>
        <xdr:grpSpPr>
          <a:xfrm>
            <a:off x="6257924" y="94034"/>
            <a:ext cx="1753561" cy="971060"/>
            <a:chOff x="11448892" y="2483864"/>
            <a:chExt cx="1750813" cy="517167"/>
          </a:xfrm>
        </xdr:grpSpPr>
        <xdr:sp macro="[0]!MarkConfidential" textlink="">
          <xdr:nvSpPr>
            <xdr:cNvPr id="22" name="Rounded Rectangle 21"/>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xdr:cNvGrpSpPr/>
        </xdr:nvGrpSpPr>
        <xdr:grpSpPr>
          <a:xfrm>
            <a:off x="9047916" y="76200"/>
            <a:ext cx="3183786" cy="1034035"/>
            <a:chOff x="8959453" y="47625"/>
            <a:chExt cx="3191911" cy="1037397"/>
          </a:xfrm>
        </xdr:grpSpPr>
        <xdr:sp macro="" textlink="">
          <xdr:nvSpPr>
            <xdr:cNvPr id="17" name="Rounded Rectangle 16"/>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xdr:cNvGrpSpPr/>
          </xdr:nvGrpSpPr>
          <xdr:grpSpPr>
            <a:xfrm>
              <a:off x="10422881" y="79536"/>
              <a:ext cx="1576451" cy="972629"/>
              <a:chOff x="24351211" y="420304"/>
              <a:chExt cx="1935032" cy="711040"/>
            </a:xfrm>
          </xdr:grpSpPr>
          <xdr:sp macro="[0]!dms_ReturnNonAmended" textlink="">
            <xdr:nvSpPr>
              <xdr:cNvPr id="20" name="Rounded Rectangle 19"/>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180269</xdr:colOff>
      <xdr:row>0</xdr:row>
      <xdr:rowOff>168576</xdr:rowOff>
    </xdr:from>
    <xdr:to>
      <xdr:col>0</xdr:col>
      <xdr:colOff>1344706</xdr:colOff>
      <xdr:row>3</xdr:row>
      <xdr:rowOff>125506</xdr:rowOff>
    </xdr:to>
    <xdr:grpSp>
      <xdr:nvGrpSpPr>
        <xdr:cNvPr id="5" name="Group 4"/>
        <xdr:cNvGrpSpPr>
          <a:grpSpLocks/>
        </xdr:cNvGrpSpPr>
      </xdr:nvGrpSpPr>
      <xdr:grpSpPr bwMode="auto">
        <a:xfrm>
          <a:off x="180269" y="168576"/>
          <a:ext cx="1164437" cy="109993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7</xdr:col>
      <xdr:colOff>0</xdr:colOff>
      <xdr:row>0</xdr:row>
      <xdr:rowOff>0</xdr:rowOff>
    </xdr:from>
    <xdr:to>
      <xdr:col>11</xdr:col>
      <xdr:colOff>1413711</xdr:colOff>
      <xdr:row>2</xdr:row>
      <xdr:rowOff>350921</xdr:rowOff>
    </xdr:to>
    <xdr:grpSp>
      <xdr:nvGrpSpPr>
        <xdr:cNvPr id="11" name="Group 10"/>
        <xdr:cNvGrpSpPr/>
      </xdr:nvGrpSpPr>
      <xdr:grpSpPr>
        <a:xfrm>
          <a:off x="9659471" y="0"/>
          <a:ext cx="5907269" cy="1112921"/>
          <a:chOff x="6257924" y="76200"/>
          <a:chExt cx="5973778" cy="1034035"/>
        </a:xfrm>
      </xdr:grpSpPr>
      <xdr:grpSp>
        <xdr:nvGrpSpPr>
          <xdr:cNvPr id="12" name="Group 11"/>
          <xdr:cNvGrpSpPr/>
        </xdr:nvGrpSpPr>
        <xdr:grpSpPr>
          <a:xfrm>
            <a:off x="6257924" y="94034"/>
            <a:ext cx="1753561" cy="971060"/>
            <a:chOff x="11448892" y="2483864"/>
            <a:chExt cx="1750813" cy="517167"/>
          </a:xfrm>
        </xdr:grpSpPr>
        <xdr:sp macro="[0]!MarkConfidential" textlink="">
          <xdr:nvSpPr>
            <xdr:cNvPr id="19" name="Rounded Rectangle 18"/>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xdr:cNvGrpSpPr/>
        </xdr:nvGrpSpPr>
        <xdr:grpSpPr>
          <a:xfrm>
            <a:off x="9047916" y="76200"/>
            <a:ext cx="3183786" cy="1034035"/>
            <a:chOff x="8959453" y="47625"/>
            <a:chExt cx="3191911" cy="1037397"/>
          </a:xfrm>
        </xdr:grpSpPr>
        <xdr:sp macro="" textlink="">
          <xdr:nvSpPr>
            <xdr:cNvPr id="14" name="Rounded Rectangle 13"/>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xdr:cNvGrpSpPr/>
          </xdr:nvGrpSpPr>
          <xdr:grpSpPr>
            <a:xfrm>
              <a:off x="10422881" y="79536"/>
              <a:ext cx="1576451" cy="972629"/>
              <a:chOff x="24351211" y="420304"/>
              <a:chExt cx="1935032" cy="711040"/>
            </a:xfrm>
          </xdr:grpSpPr>
          <xdr:sp macro="[0]!dms_ReturnNonAmended" textlink="">
            <xdr:nvSpPr>
              <xdr:cNvPr id="17" name="Rounded Rectangle 16"/>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180269</xdr:colOff>
      <xdr:row>0</xdr:row>
      <xdr:rowOff>159051</xdr:rowOff>
    </xdr:from>
    <xdr:to>
      <xdr:col>0</xdr:col>
      <xdr:colOff>1028700</xdr:colOff>
      <xdr:row>3</xdr:row>
      <xdr:rowOff>125506</xdr:rowOff>
    </xdr:to>
    <xdr:grpSp>
      <xdr:nvGrpSpPr>
        <xdr:cNvPr id="2" name="Group 1"/>
        <xdr:cNvGrpSpPr>
          <a:grpSpLocks/>
        </xdr:cNvGrpSpPr>
      </xdr:nvGrpSpPr>
      <xdr:grpSpPr bwMode="auto">
        <a:xfrm>
          <a:off x="180269" y="159051"/>
          <a:ext cx="848431" cy="110945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editAs="oneCell">
    <xdr:from>
      <xdr:col>5</xdr:col>
      <xdr:colOff>1276350</xdr:colOff>
      <xdr:row>10</xdr:row>
      <xdr:rowOff>114300</xdr:rowOff>
    </xdr:from>
    <xdr:to>
      <xdr:col>6</xdr:col>
      <xdr:colOff>3599959</xdr:colOff>
      <xdr:row>34</xdr:row>
      <xdr:rowOff>133252</xdr:rowOff>
    </xdr:to>
    <xdr:pic>
      <xdr:nvPicPr>
        <xdr:cNvPr id="8" name="Picture 7"/>
        <xdr:cNvPicPr>
          <a:picLocks noChangeAspect="1"/>
        </xdr:cNvPicPr>
      </xdr:nvPicPr>
      <xdr:blipFill>
        <a:blip xmlns:r="http://schemas.openxmlformats.org/officeDocument/2006/relationships" r:embed="rId3"/>
        <a:stretch>
          <a:fillRect/>
        </a:stretch>
      </xdr:blipFill>
      <xdr:spPr>
        <a:xfrm>
          <a:off x="11125200" y="5105400"/>
          <a:ext cx="3933334" cy="5152381"/>
        </a:xfrm>
        <a:prstGeom prst="rect">
          <a:avLst/>
        </a:prstGeom>
      </xdr:spPr>
    </xdr:pic>
    <xdr:clientData/>
  </xdr:twoCellAnchor>
  <xdr:twoCellAnchor>
    <xdr:from>
      <xdr:col>3</xdr:col>
      <xdr:colOff>0</xdr:colOff>
      <xdr:row>0</xdr:row>
      <xdr:rowOff>0</xdr:rowOff>
    </xdr:from>
    <xdr:to>
      <xdr:col>6</xdr:col>
      <xdr:colOff>1704475</xdr:colOff>
      <xdr:row>2</xdr:row>
      <xdr:rowOff>350921</xdr:rowOff>
    </xdr:to>
    <xdr:grpSp>
      <xdr:nvGrpSpPr>
        <xdr:cNvPr id="12" name="Group 11"/>
        <xdr:cNvGrpSpPr/>
      </xdr:nvGrpSpPr>
      <xdr:grpSpPr>
        <a:xfrm>
          <a:off x="7259053" y="0"/>
          <a:ext cx="5905501" cy="1112921"/>
          <a:chOff x="6257924" y="76200"/>
          <a:chExt cx="5973778" cy="1034035"/>
        </a:xfrm>
      </xdr:grpSpPr>
      <xdr:grpSp>
        <xdr:nvGrpSpPr>
          <xdr:cNvPr id="13" name="Group 12"/>
          <xdr:cNvGrpSpPr/>
        </xdr:nvGrpSpPr>
        <xdr:grpSpPr>
          <a:xfrm>
            <a:off x="6257924" y="94034"/>
            <a:ext cx="1753561" cy="971060"/>
            <a:chOff x="11448892" y="2483864"/>
            <a:chExt cx="1750813" cy="517167"/>
          </a:xfrm>
        </xdr:grpSpPr>
        <xdr:sp macro="[0]!MarkConfidential" textlink="">
          <xdr:nvSpPr>
            <xdr:cNvPr id="20" name="Rounded Rectangle 19"/>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1" name="Rounded Rectangle 20"/>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4" name="Group 13"/>
          <xdr:cNvGrpSpPr/>
        </xdr:nvGrpSpPr>
        <xdr:grpSpPr>
          <a:xfrm>
            <a:off x="9047916" y="76200"/>
            <a:ext cx="3183786" cy="1034035"/>
            <a:chOff x="8959453" y="47625"/>
            <a:chExt cx="3191911" cy="1037397"/>
          </a:xfrm>
        </xdr:grpSpPr>
        <xdr:sp macro="" textlink="">
          <xdr:nvSpPr>
            <xdr:cNvPr id="15" name="Rounded Rectangle 14"/>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6" name="Group 15"/>
            <xdr:cNvGrpSpPr/>
          </xdr:nvGrpSpPr>
          <xdr:grpSpPr>
            <a:xfrm>
              <a:off x="10422881" y="79536"/>
              <a:ext cx="1576451" cy="972629"/>
              <a:chOff x="24351211" y="420304"/>
              <a:chExt cx="1935032" cy="711040"/>
            </a:xfrm>
          </xdr:grpSpPr>
          <xdr:sp macro="[0]!dms_ReturnNonAmended" textlink="">
            <xdr:nvSpPr>
              <xdr:cNvPr id="18" name="Rounded Rectangle 17"/>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7" name="Rounded Rectangle 16"/>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124239</xdr:colOff>
      <xdr:row>0</xdr:row>
      <xdr:rowOff>157370</xdr:rowOff>
    </xdr:from>
    <xdr:to>
      <xdr:col>0</xdr:col>
      <xdr:colOff>1008062</xdr:colOff>
      <xdr:row>3</xdr:row>
      <xdr:rowOff>114300</xdr:rowOff>
    </xdr:to>
    <xdr:grpSp>
      <xdr:nvGrpSpPr>
        <xdr:cNvPr id="8" name="Group 7"/>
        <xdr:cNvGrpSpPr>
          <a:grpSpLocks/>
        </xdr:cNvGrpSpPr>
      </xdr:nvGrpSpPr>
      <xdr:grpSpPr bwMode="auto">
        <a:xfrm>
          <a:off x="124239" y="157370"/>
          <a:ext cx="883823" cy="1099930"/>
          <a:chOff x="0" y="2"/>
          <a:chExt cx="77" cy="61"/>
        </a:xfrm>
      </xdr:grpSpPr>
      <xdr:sp macro="" textlink="">
        <xdr:nvSpPr>
          <xdr:cNvPr id="9"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581527</xdr:colOff>
      <xdr:row>0</xdr:row>
      <xdr:rowOff>10026</xdr:rowOff>
    </xdr:from>
    <xdr:to>
      <xdr:col>8</xdr:col>
      <xdr:colOff>10028</xdr:colOff>
      <xdr:row>2</xdr:row>
      <xdr:rowOff>360947</xdr:rowOff>
    </xdr:to>
    <xdr:grpSp>
      <xdr:nvGrpSpPr>
        <xdr:cNvPr id="11" name="Group 10"/>
        <xdr:cNvGrpSpPr/>
      </xdr:nvGrpSpPr>
      <xdr:grpSpPr>
        <a:xfrm>
          <a:off x="5542810" y="10026"/>
          <a:ext cx="5913783" cy="1112921"/>
          <a:chOff x="6257924" y="76200"/>
          <a:chExt cx="5973778" cy="1034035"/>
        </a:xfrm>
      </xdr:grpSpPr>
      <xdr:grpSp>
        <xdr:nvGrpSpPr>
          <xdr:cNvPr id="12" name="Group 11"/>
          <xdr:cNvGrpSpPr/>
        </xdr:nvGrpSpPr>
        <xdr:grpSpPr>
          <a:xfrm>
            <a:off x="6257924" y="94034"/>
            <a:ext cx="1753561" cy="971060"/>
            <a:chOff x="11448892" y="2483864"/>
            <a:chExt cx="1750813" cy="517167"/>
          </a:xfrm>
        </xdr:grpSpPr>
        <xdr:sp macro="[0]!MarkConfidential" textlink="">
          <xdr:nvSpPr>
            <xdr:cNvPr id="22" name="Rounded Rectangle 21"/>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xdr:cNvGrpSpPr/>
        </xdr:nvGrpSpPr>
        <xdr:grpSpPr>
          <a:xfrm>
            <a:off x="9047916" y="76200"/>
            <a:ext cx="3183786" cy="1034035"/>
            <a:chOff x="8959453" y="47625"/>
            <a:chExt cx="3191911" cy="1037397"/>
          </a:xfrm>
        </xdr:grpSpPr>
        <xdr:sp macro="" textlink="">
          <xdr:nvSpPr>
            <xdr:cNvPr id="17" name="Rounded Rectangle 16"/>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xdr:cNvGrpSpPr/>
          </xdr:nvGrpSpPr>
          <xdr:grpSpPr>
            <a:xfrm>
              <a:off x="10422881" y="79536"/>
              <a:ext cx="1576451" cy="972629"/>
              <a:chOff x="24351211" y="420304"/>
              <a:chExt cx="1935032" cy="711040"/>
            </a:xfrm>
          </xdr:grpSpPr>
          <xdr:sp macro="[0]!dms_ReturnNonAmended" textlink="">
            <xdr:nvSpPr>
              <xdr:cNvPr id="20" name="Rounded Rectangle 19"/>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209964</xdr:colOff>
      <xdr:row>0</xdr:row>
      <xdr:rowOff>157370</xdr:rowOff>
    </xdr:from>
    <xdr:to>
      <xdr:col>0</xdr:col>
      <xdr:colOff>1017587</xdr:colOff>
      <xdr:row>3</xdr:row>
      <xdr:rowOff>114300</xdr:rowOff>
    </xdr:to>
    <xdr:grpSp>
      <xdr:nvGrpSpPr>
        <xdr:cNvPr id="5" name="Group 4"/>
        <xdr:cNvGrpSpPr>
          <a:grpSpLocks/>
        </xdr:cNvGrpSpPr>
      </xdr:nvGrpSpPr>
      <xdr:grpSpPr bwMode="auto">
        <a:xfrm>
          <a:off x="209964" y="157370"/>
          <a:ext cx="807623" cy="109993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0</xdr:colOff>
      <xdr:row>0</xdr:row>
      <xdr:rowOff>0</xdr:rowOff>
    </xdr:from>
    <xdr:to>
      <xdr:col>5</xdr:col>
      <xdr:colOff>1814764</xdr:colOff>
      <xdr:row>2</xdr:row>
      <xdr:rowOff>350921</xdr:rowOff>
    </xdr:to>
    <xdr:grpSp>
      <xdr:nvGrpSpPr>
        <xdr:cNvPr id="8" name="Group 7"/>
        <xdr:cNvGrpSpPr/>
      </xdr:nvGrpSpPr>
      <xdr:grpSpPr>
        <a:xfrm>
          <a:off x="7339263" y="0"/>
          <a:ext cx="5905501" cy="1112921"/>
          <a:chOff x="6257924" y="76200"/>
          <a:chExt cx="5973778" cy="1034035"/>
        </a:xfrm>
      </xdr:grpSpPr>
      <xdr:grpSp>
        <xdr:nvGrpSpPr>
          <xdr:cNvPr id="9" name="Group 8"/>
          <xdr:cNvGrpSpPr/>
        </xdr:nvGrpSpPr>
        <xdr:grpSpPr>
          <a:xfrm>
            <a:off x="6257924" y="94034"/>
            <a:ext cx="1753561" cy="971060"/>
            <a:chOff x="11448892" y="2483864"/>
            <a:chExt cx="1750813" cy="517167"/>
          </a:xfrm>
        </xdr:grpSpPr>
        <xdr:sp macro="[0]!MarkConfidential" textlink="">
          <xdr:nvSpPr>
            <xdr:cNvPr id="19" name="Rounded Rectangle 18"/>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xdr:cNvGrpSpPr/>
        </xdr:nvGrpSpPr>
        <xdr:grpSpPr>
          <a:xfrm>
            <a:off x="9047916" y="76200"/>
            <a:ext cx="3183786" cy="1034035"/>
            <a:chOff x="8959453" y="47625"/>
            <a:chExt cx="3191911" cy="1037397"/>
          </a:xfrm>
        </xdr:grpSpPr>
        <xdr:sp macro="" textlink="">
          <xdr:nvSpPr>
            <xdr:cNvPr id="14" name="Rounded Rectangle 13"/>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xdr:cNvGrpSpPr/>
          </xdr:nvGrpSpPr>
          <xdr:grpSpPr>
            <a:xfrm>
              <a:off x="10422881" y="79536"/>
              <a:ext cx="1576451" cy="972629"/>
              <a:chOff x="24351211" y="420304"/>
              <a:chExt cx="1935032" cy="711040"/>
            </a:xfrm>
          </xdr:grpSpPr>
          <xdr:sp macro="[0]!dms_ReturnNonAmended" textlink="">
            <xdr:nvSpPr>
              <xdr:cNvPr id="17" name="Rounded Rectangle 16"/>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rId1"/>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209964</xdr:colOff>
      <xdr:row>0</xdr:row>
      <xdr:rowOff>157370</xdr:rowOff>
    </xdr:from>
    <xdr:to>
      <xdr:col>0</xdr:col>
      <xdr:colOff>1017587</xdr:colOff>
      <xdr:row>3</xdr:row>
      <xdr:rowOff>114300</xdr:rowOff>
    </xdr:to>
    <xdr:grpSp>
      <xdr:nvGrpSpPr>
        <xdr:cNvPr id="14" name="Group 13"/>
        <xdr:cNvGrpSpPr>
          <a:grpSpLocks/>
        </xdr:cNvGrpSpPr>
      </xdr:nvGrpSpPr>
      <xdr:grpSpPr bwMode="auto">
        <a:xfrm>
          <a:off x="209964" y="157370"/>
          <a:ext cx="807623" cy="1099930"/>
          <a:chOff x="0" y="2"/>
          <a:chExt cx="77" cy="61"/>
        </a:xfrm>
      </xdr:grpSpPr>
      <xdr:sp macro="" textlink="">
        <xdr:nvSpPr>
          <xdr:cNvPr id="15"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6" name="Picture 15"/>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741947</xdr:colOff>
      <xdr:row>0</xdr:row>
      <xdr:rowOff>10026</xdr:rowOff>
    </xdr:from>
    <xdr:to>
      <xdr:col>10</xdr:col>
      <xdr:colOff>160422</xdr:colOff>
      <xdr:row>2</xdr:row>
      <xdr:rowOff>360947</xdr:rowOff>
    </xdr:to>
    <xdr:grpSp>
      <xdr:nvGrpSpPr>
        <xdr:cNvPr id="17" name="Group 16"/>
        <xdr:cNvGrpSpPr/>
      </xdr:nvGrpSpPr>
      <xdr:grpSpPr>
        <a:xfrm>
          <a:off x="6918158" y="10026"/>
          <a:ext cx="5905501" cy="1112921"/>
          <a:chOff x="6257924" y="76200"/>
          <a:chExt cx="5973778" cy="1034035"/>
        </a:xfrm>
      </xdr:grpSpPr>
      <xdr:grpSp>
        <xdr:nvGrpSpPr>
          <xdr:cNvPr id="18" name="Group 17"/>
          <xdr:cNvGrpSpPr/>
        </xdr:nvGrpSpPr>
        <xdr:grpSpPr>
          <a:xfrm>
            <a:off x="6257924" y="94034"/>
            <a:ext cx="1753561" cy="971060"/>
            <a:chOff x="11448892" y="2483864"/>
            <a:chExt cx="1750813" cy="517167"/>
          </a:xfrm>
        </xdr:grpSpPr>
        <xdr:sp macro="[0]!MarkConfidential" textlink="">
          <xdr:nvSpPr>
            <xdr:cNvPr id="25" name="Rounded Rectangle 24"/>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6" name="Rounded Rectangle 25"/>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xdr:cNvGrpSpPr/>
        </xdr:nvGrpSpPr>
        <xdr:grpSpPr>
          <a:xfrm>
            <a:off x="9047916" y="76200"/>
            <a:ext cx="3183786" cy="1034035"/>
            <a:chOff x="8959453" y="47625"/>
            <a:chExt cx="3191911" cy="1037397"/>
          </a:xfrm>
        </xdr:grpSpPr>
        <xdr:sp macro="" textlink="">
          <xdr:nvSpPr>
            <xdr:cNvPr id="20" name="Rounded Rectangle 19"/>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xdr:cNvGrpSpPr/>
          </xdr:nvGrpSpPr>
          <xdr:grpSpPr>
            <a:xfrm>
              <a:off x="10422881" y="79536"/>
              <a:ext cx="1576451" cy="972629"/>
              <a:chOff x="24351211" y="420304"/>
              <a:chExt cx="1935032" cy="711040"/>
            </a:xfrm>
          </xdr:grpSpPr>
          <xdr:sp macro="[0]!dms_ReturnNonAmended" textlink="">
            <xdr:nvSpPr>
              <xdr:cNvPr id="23" name="Rounded Rectangle 22"/>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4" name="Rounded Rectangle 23"/>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2" name="Rounded Rectangle 21"/>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590550</xdr:colOff>
      <xdr:row>0</xdr:row>
      <xdr:rowOff>0</xdr:rowOff>
    </xdr:to>
    <xdr:grpSp>
      <xdr:nvGrpSpPr>
        <xdr:cNvPr id="2" name="Group 1"/>
        <xdr:cNvGrpSpPr>
          <a:grpSpLocks/>
        </xdr:cNvGrpSpPr>
      </xdr:nvGrpSpPr>
      <xdr:grpSpPr bwMode="auto">
        <a:xfrm>
          <a:off x="0" y="0"/>
          <a:ext cx="590550" cy="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13488841723012"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162339</xdr:colOff>
      <xdr:row>0</xdr:row>
      <xdr:rowOff>166895</xdr:rowOff>
    </xdr:from>
    <xdr:to>
      <xdr:col>0</xdr:col>
      <xdr:colOff>1019589</xdr:colOff>
      <xdr:row>3</xdr:row>
      <xdr:rowOff>104775</xdr:rowOff>
    </xdr:to>
    <xdr:grpSp>
      <xdr:nvGrpSpPr>
        <xdr:cNvPr id="5" name="Group 4"/>
        <xdr:cNvGrpSpPr>
          <a:grpSpLocks/>
        </xdr:cNvGrpSpPr>
      </xdr:nvGrpSpPr>
      <xdr:grpSpPr bwMode="auto">
        <a:xfrm>
          <a:off x="162339" y="166895"/>
          <a:ext cx="857250" cy="108088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0</xdr:colOff>
      <xdr:row>0</xdr:row>
      <xdr:rowOff>0</xdr:rowOff>
    </xdr:from>
    <xdr:to>
      <xdr:col>7</xdr:col>
      <xdr:colOff>82827</xdr:colOff>
      <xdr:row>2</xdr:row>
      <xdr:rowOff>350921</xdr:rowOff>
    </xdr:to>
    <xdr:grpSp>
      <xdr:nvGrpSpPr>
        <xdr:cNvPr id="14" name="Group 13"/>
        <xdr:cNvGrpSpPr/>
      </xdr:nvGrpSpPr>
      <xdr:grpSpPr>
        <a:xfrm>
          <a:off x="8157882" y="0"/>
          <a:ext cx="5898680" cy="1112921"/>
          <a:chOff x="6257924" y="76200"/>
          <a:chExt cx="5973778" cy="1034035"/>
        </a:xfrm>
      </xdr:grpSpPr>
      <xdr:grpSp>
        <xdr:nvGrpSpPr>
          <xdr:cNvPr id="15" name="Group 14"/>
          <xdr:cNvGrpSpPr/>
        </xdr:nvGrpSpPr>
        <xdr:grpSpPr>
          <a:xfrm>
            <a:off x="6257924" y="94034"/>
            <a:ext cx="1753561" cy="971060"/>
            <a:chOff x="11448892" y="2483864"/>
            <a:chExt cx="1750813" cy="517167"/>
          </a:xfrm>
        </xdr:grpSpPr>
        <xdr:sp macro="[0]!MarkConfidential" textlink="">
          <xdr:nvSpPr>
            <xdr:cNvPr id="22" name="Rounded Rectangle 21"/>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6" name="Group 15"/>
          <xdr:cNvGrpSpPr/>
        </xdr:nvGrpSpPr>
        <xdr:grpSpPr>
          <a:xfrm>
            <a:off x="9047916" y="76200"/>
            <a:ext cx="3183786" cy="1034035"/>
            <a:chOff x="8959453" y="47625"/>
            <a:chExt cx="3191911" cy="1037397"/>
          </a:xfrm>
        </xdr:grpSpPr>
        <xdr:sp macro="" textlink="">
          <xdr:nvSpPr>
            <xdr:cNvPr id="17" name="Rounded Rectangle 16"/>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xdr:cNvGrpSpPr/>
          </xdr:nvGrpSpPr>
          <xdr:grpSpPr>
            <a:xfrm>
              <a:off x="10422881" y="79536"/>
              <a:ext cx="1576451" cy="972629"/>
              <a:chOff x="24351211" y="420304"/>
              <a:chExt cx="1935032" cy="711040"/>
            </a:xfrm>
          </xdr:grpSpPr>
          <xdr:sp macro="[0]!dms_ReturnNonAmended" textlink="">
            <xdr:nvSpPr>
              <xdr:cNvPr id="20" name="Rounded Rectangle 19"/>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0</xdr:colOff>
      <xdr:row>5</xdr:row>
      <xdr:rowOff>0</xdr:rowOff>
    </xdr:to>
    <xdr:grpSp>
      <xdr:nvGrpSpPr>
        <xdr:cNvPr id="2" name="Group 1"/>
        <xdr:cNvGrpSpPr>
          <a:grpSpLocks/>
        </xdr:cNvGrpSpPr>
      </xdr:nvGrpSpPr>
      <xdr:grpSpPr bwMode="auto">
        <a:xfrm>
          <a:off x="0" y="1704474"/>
          <a:ext cx="1393658" cy="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229013</xdr:colOff>
      <xdr:row>0</xdr:row>
      <xdr:rowOff>157370</xdr:rowOff>
    </xdr:from>
    <xdr:to>
      <xdr:col>0</xdr:col>
      <xdr:colOff>1190624</xdr:colOff>
      <xdr:row>3</xdr:row>
      <xdr:rowOff>114300</xdr:rowOff>
    </xdr:to>
    <xdr:grpSp>
      <xdr:nvGrpSpPr>
        <xdr:cNvPr id="5" name="Group 4"/>
        <xdr:cNvGrpSpPr>
          <a:grpSpLocks/>
        </xdr:cNvGrpSpPr>
      </xdr:nvGrpSpPr>
      <xdr:grpSpPr bwMode="auto">
        <a:xfrm>
          <a:off x="229013" y="157370"/>
          <a:ext cx="961611" cy="109993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0</xdr:colOff>
      <xdr:row>0</xdr:row>
      <xdr:rowOff>0</xdr:rowOff>
    </xdr:from>
    <xdr:to>
      <xdr:col>9</xdr:col>
      <xdr:colOff>531396</xdr:colOff>
      <xdr:row>2</xdr:row>
      <xdr:rowOff>350921</xdr:rowOff>
    </xdr:to>
    <xdr:grpSp>
      <xdr:nvGrpSpPr>
        <xdr:cNvPr id="14" name="Group 13"/>
        <xdr:cNvGrpSpPr/>
      </xdr:nvGrpSpPr>
      <xdr:grpSpPr>
        <a:xfrm>
          <a:off x="6025816" y="0"/>
          <a:ext cx="5905501" cy="1112921"/>
          <a:chOff x="6257924" y="76200"/>
          <a:chExt cx="5973778" cy="1034035"/>
        </a:xfrm>
      </xdr:grpSpPr>
      <xdr:grpSp>
        <xdr:nvGrpSpPr>
          <xdr:cNvPr id="15" name="Group 14"/>
          <xdr:cNvGrpSpPr/>
        </xdr:nvGrpSpPr>
        <xdr:grpSpPr>
          <a:xfrm>
            <a:off x="6257924" y="94034"/>
            <a:ext cx="1753561" cy="971060"/>
            <a:chOff x="11448892" y="2483864"/>
            <a:chExt cx="1750813" cy="517167"/>
          </a:xfrm>
        </xdr:grpSpPr>
        <xdr:sp macro="[0]!MarkConfidential" textlink="">
          <xdr:nvSpPr>
            <xdr:cNvPr id="22" name="Rounded Rectangle 21"/>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6" name="Group 15"/>
          <xdr:cNvGrpSpPr/>
        </xdr:nvGrpSpPr>
        <xdr:grpSpPr>
          <a:xfrm>
            <a:off x="9047916" y="76200"/>
            <a:ext cx="3183786" cy="1034035"/>
            <a:chOff x="8959453" y="47625"/>
            <a:chExt cx="3191911" cy="1037397"/>
          </a:xfrm>
        </xdr:grpSpPr>
        <xdr:sp macro="" textlink="">
          <xdr:nvSpPr>
            <xdr:cNvPr id="17" name="Rounded Rectangle 16"/>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xdr:cNvGrpSpPr/>
          </xdr:nvGrpSpPr>
          <xdr:grpSpPr>
            <a:xfrm>
              <a:off x="10422881" y="79536"/>
              <a:ext cx="1576451" cy="972629"/>
              <a:chOff x="24351211" y="420304"/>
              <a:chExt cx="1935032" cy="711040"/>
            </a:xfrm>
          </xdr:grpSpPr>
          <xdr:sp macro="[0]!dms_ReturnNonAmended" textlink="">
            <xdr:nvSpPr>
              <xdr:cNvPr id="20" name="Rounded Rectangle 19"/>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229014</xdr:colOff>
      <xdr:row>0</xdr:row>
      <xdr:rowOff>157370</xdr:rowOff>
    </xdr:from>
    <xdr:to>
      <xdr:col>0</xdr:col>
      <xdr:colOff>1112837</xdr:colOff>
      <xdr:row>3</xdr:row>
      <xdr:rowOff>114300</xdr:rowOff>
    </xdr:to>
    <xdr:grpSp>
      <xdr:nvGrpSpPr>
        <xdr:cNvPr id="5" name="Group 4"/>
        <xdr:cNvGrpSpPr>
          <a:grpSpLocks/>
        </xdr:cNvGrpSpPr>
      </xdr:nvGrpSpPr>
      <xdr:grpSpPr bwMode="auto">
        <a:xfrm>
          <a:off x="229014" y="157370"/>
          <a:ext cx="883823" cy="109993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5</xdr:col>
      <xdr:colOff>0</xdr:colOff>
      <xdr:row>0</xdr:row>
      <xdr:rowOff>0</xdr:rowOff>
    </xdr:from>
    <xdr:to>
      <xdr:col>10</xdr:col>
      <xdr:colOff>641685</xdr:colOff>
      <xdr:row>2</xdr:row>
      <xdr:rowOff>350921</xdr:rowOff>
    </xdr:to>
    <xdr:grpSp>
      <xdr:nvGrpSpPr>
        <xdr:cNvPr id="8" name="Group 7"/>
        <xdr:cNvGrpSpPr/>
      </xdr:nvGrpSpPr>
      <xdr:grpSpPr>
        <a:xfrm>
          <a:off x="8527676" y="0"/>
          <a:ext cx="5908450" cy="1112921"/>
          <a:chOff x="6257924" y="76200"/>
          <a:chExt cx="5973778" cy="1034035"/>
        </a:xfrm>
      </xdr:grpSpPr>
      <xdr:grpSp>
        <xdr:nvGrpSpPr>
          <xdr:cNvPr id="9" name="Group 8"/>
          <xdr:cNvGrpSpPr/>
        </xdr:nvGrpSpPr>
        <xdr:grpSpPr>
          <a:xfrm>
            <a:off x="6257924" y="94034"/>
            <a:ext cx="1753561" cy="971060"/>
            <a:chOff x="11448892" y="2483864"/>
            <a:chExt cx="1750813" cy="517167"/>
          </a:xfrm>
        </xdr:grpSpPr>
        <xdr:sp macro="[0]!MarkConfidential" textlink="">
          <xdr:nvSpPr>
            <xdr:cNvPr id="19" name="Rounded Rectangle 18"/>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xdr:cNvGrpSpPr/>
        </xdr:nvGrpSpPr>
        <xdr:grpSpPr>
          <a:xfrm>
            <a:off x="9047916" y="76200"/>
            <a:ext cx="3183786" cy="1034035"/>
            <a:chOff x="8959453" y="47625"/>
            <a:chExt cx="3191911" cy="1037397"/>
          </a:xfrm>
        </xdr:grpSpPr>
        <xdr:sp macro="" textlink="">
          <xdr:nvSpPr>
            <xdr:cNvPr id="14" name="Rounded Rectangle 13"/>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xdr:cNvGrpSpPr/>
          </xdr:nvGrpSpPr>
          <xdr:grpSpPr>
            <a:xfrm>
              <a:off x="10422881" y="79536"/>
              <a:ext cx="1576451" cy="972629"/>
              <a:chOff x="24351211" y="420304"/>
              <a:chExt cx="1935032" cy="711040"/>
            </a:xfrm>
          </xdr:grpSpPr>
          <xdr:sp macro="[0]!dms_ReturnNonAmended" textlink="">
            <xdr:nvSpPr>
              <xdr:cNvPr id="17" name="Rounded Rectangle 16"/>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1</xdr:row>
      <xdr:rowOff>228600</xdr:rowOff>
    </xdr:from>
    <xdr:to>
      <xdr:col>2</xdr:col>
      <xdr:colOff>3679452</xdr:colOff>
      <xdr:row>1</xdr:row>
      <xdr:rowOff>1046897</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848350" y="533400"/>
          <a:ext cx="3660402" cy="818297"/>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229013</xdr:colOff>
      <xdr:row>0</xdr:row>
      <xdr:rowOff>157370</xdr:rowOff>
    </xdr:from>
    <xdr:to>
      <xdr:col>0</xdr:col>
      <xdr:colOff>1190624</xdr:colOff>
      <xdr:row>3</xdr:row>
      <xdr:rowOff>114300</xdr:rowOff>
    </xdr:to>
    <xdr:grpSp>
      <xdr:nvGrpSpPr>
        <xdr:cNvPr id="5" name="Group 4"/>
        <xdr:cNvGrpSpPr>
          <a:grpSpLocks/>
        </xdr:cNvGrpSpPr>
      </xdr:nvGrpSpPr>
      <xdr:grpSpPr bwMode="auto">
        <a:xfrm>
          <a:off x="229013" y="157370"/>
          <a:ext cx="961611" cy="109993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0</xdr:colOff>
      <xdr:row>0</xdr:row>
      <xdr:rowOff>0</xdr:rowOff>
    </xdr:from>
    <xdr:to>
      <xdr:col>8</xdr:col>
      <xdr:colOff>762001</xdr:colOff>
      <xdr:row>2</xdr:row>
      <xdr:rowOff>350921</xdr:rowOff>
    </xdr:to>
    <xdr:grpSp>
      <xdr:nvGrpSpPr>
        <xdr:cNvPr id="8" name="Group 7"/>
        <xdr:cNvGrpSpPr/>
      </xdr:nvGrpSpPr>
      <xdr:grpSpPr>
        <a:xfrm>
          <a:off x="9239250" y="0"/>
          <a:ext cx="5932715" cy="1112921"/>
          <a:chOff x="6257924" y="76200"/>
          <a:chExt cx="5973778" cy="1034035"/>
        </a:xfrm>
      </xdr:grpSpPr>
      <xdr:grpSp>
        <xdr:nvGrpSpPr>
          <xdr:cNvPr id="9" name="Group 8"/>
          <xdr:cNvGrpSpPr/>
        </xdr:nvGrpSpPr>
        <xdr:grpSpPr>
          <a:xfrm>
            <a:off x="6257924" y="94034"/>
            <a:ext cx="1753561" cy="971060"/>
            <a:chOff x="11448892" y="2483864"/>
            <a:chExt cx="1750813" cy="517167"/>
          </a:xfrm>
        </xdr:grpSpPr>
        <xdr:sp macro="[0]!MarkConfidential" textlink="">
          <xdr:nvSpPr>
            <xdr:cNvPr id="19" name="Rounded Rectangle 18"/>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xdr:cNvGrpSpPr/>
        </xdr:nvGrpSpPr>
        <xdr:grpSpPr>
          <a:xfrm>
            <a:off x="9047916" y="76200"/>
            <a:ext cx="3183786" cy="1034035"/>
            <a:chOff x="8959453" y="47625"/>
            <a:chExt cx="3191911" cy="1037397"/>
          </a:xfrm>
        </xdr:grpSpPr>
        <xdr:sp macro="" textlink="">
          <xdr:nvSpPr>
            <xdr:cNvPr id="14" name="Rounded Rectangle 13"/>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xdr:cNvGrpSpPr/>
          </xdr:nvGrpSpPr>
          <xdr:grpSpPr>
            <a:xfrm>
              <a:off x="10422881" y="79536"/>
              <a:ext cx="1576451" cy="972629"/>
              <a:chOff x="24351211" y="420304"/>
              <a:chExt cx="1935032" cy="711040"/>
            </a:xfrm>
          </xdr:grpSpPr>
          <xdr:sp macro="[0]!dms_ReturnNonAmended" textlink="">
            <xdr:nvSpPr>
              <xdr:cNvPr id="17" name="Rounded Rectangle 16"/>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1008062</xdr:colOff>
      <xdr:row>3</xdr:row>
      <xdr:rowOff>114300</xdr:rowOff>
    </xdr:to>
    <xdr:grpSp>
      <xdr:nvGrpSpPr>
        <xdr:cNvPr id="5" name="Group 4"/>
        <xdr:cNvGrpSpPr>
          <a:grpSpLocks/>
        </xdr:cNvGrpSpPr>
      </xdr:nvGrpSpPr>
      <xdr:grpSpPr bwMode="auto">
        <a:xfrm>
          <a:off x="124239" y="157370"/>
          <a:ext cx="883823" cy="109993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7</xdr:col>
      <xdr:colOff>0</xdr:colOff>
      <xdr:row>0</xdr:row>
      <xdr:rowOff>0</xdr:rowOff>
    </xdr:from>
    <xdr:to>
      <xdr:col>12</xdr:col>
      <xdr:colOff>641686</xdr:colOff>
      <xdr:row>2</xdr:row>
      <xdr:rowOff>350921</xdr:rowOff>
    </xdr:to>
    <xdr:grpSp>
      <xdr:nvGrpSpPr>
        <xdr:cNvPr id="8" name="Group 7"/>
        <xdr:cNvGrpSpPr/>
      </xdr:nvGrpSpPr>
      <xdr:grpSpPr>
        <a:xfrm>
          <a:off x="9307286" y="0"/>
          <a:ext cx="5880436" cy="1112921"/>
          <a:chOff x="6257924" y="76200"/>
          <a:chExt cx="5973778" cy="1034035"/>
        </a:xfrm>
      </xdr:grpSpPr>
      <xdr:grpSp>
        <xdr:nvGrpSpPr>
          <xdr:cNvPr id="9" name="Group 8"/>
          <xdr:cNvGrpSpPr/>
        </xdr:nvGrpSpPr>
        <xdr:grpSpPr>
          <a:xfrm>
            <a:off x="6257924" y="94034"/>
            <a:ext cx="1753561" cy="971060"/>
            <a:chOff x="11448892" y="2483864"/>
            <a:chExt cx="1750813" cy="517167"/>
          </a:xfrm>
        </xdr:grpSpPr>
        <xdr:sp macro="[0]!MarkConfidential" textlink="">
          <xdr:nvSpPr>
            <xdr:cNvPr id="19" name="Rounded Rectangle 18"/>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xdr:cNvGrpSpPr/>
        </xdr:nvGrpSpPr>
        <xdr:grpSpPr>
          <a:xfrm>
            <a:off x="9047916" y="76200"/>
            <a:ext cx="3183786" cy="1034035"/>
            <a:chOff x="8959453" y="47625"/>
            <a:chExt cx="3191911" cy="1037397"/>
          </a:xfrm>
        </xdr:grpSpPr>
        <xdr:sp macro="" textlink="">
          <xdr:nvSpPr>
            <xdr:cNvPr id="14" name="Rounded Rectangle 13"/>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xdr:cNvGrpSpPr/>
          </xdr:nvGrpSpPr>
          <xdr:grpSpPr>
            <a:xfrm>
              <a:off x="10422881" y="79536"/>
              <a:ext cx="1576451" cy="972629"/>
              <a:chOff x="24351211" y="420304"/>
              <a:chExt cx="1935032" cy="711040"/>
            </a:xfrm>
          </xdr:grpSpPr>
          <xdr:sp macro="[0]!dms_ReturnNonAmended" textlink="">
            <xdr:nvSpPr>
              <xdr:cNvPr id="17" name="Rounded Rectangle 16"/>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972207</xdr:colOff>
      <xdr:row>2</xdr:row>
      <xdr:rowOff>328449</xdr:rowOff>
    </xdr:to>
    <xdr:grpSp>
      <xdr:nvGrpSpPr>
        <xdr:cNvPr id="4" name="Group 3"/>
        <xdr:cNvGrpSpPr>
          <a:grpSpLocks/>
        </xdr:cNvGrpSpPr>
      </xdr:nvGrpSpPr>
      <xdr:grpSpPr bwMode="auto">
        <a:xfrm>
          <a:off x="124239" y="157370"/>
          <a:ext cx="847968" cy="933079"/>
          <a:chOff x="0" y="2"/>
          <a:chExt cx="77" cy="61"/>
        </a:xfrm>
      </xdr:grpSpPr>
      <xdr:sp macro="" textlink="">
        <xdr:nvSpPr>
          <xdr:cNvPr id="5"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0</xdr:colOff>
      <xdr:row>0</xdr:row>
      <xdr:rowOff>0</xdr:rowOff>
    </xdr:from>
    <xdr:to>
      <xdr:col>12</xdr:col>
      <xdr:colOff>130343</xdr:colOff>
      <xdr:row>2</xdr:row>
      <xdr:rowOff>350921</xdr:rowOff>
    </xdr:to>
    <xdr:grpSp>
      <xdr:nvGrpSpPr>
        <xdr:cNvPr id="8" name="Group 7"/>
        <xdr:cNvGrpSpPr/>
      </xdr:nvGrpSpPr>
      <xdr:grpSpPr>
        <a:xfrm>
          <a:off x="6567237" y="0"/>
          <a:ext cx="5905501" cy="1112921"/>
          <a:chOff x="6257924" y="76200"/>
          <a:chExt cx="5973778" cy="1034035"/>
        </a:xfrm>
      </xdr:grpSpPr>
      <xdr:grpSp>
        <xdr:nvGrpSpPr>
          <xdr:cNvPr id="9" name="Group 8"/>
          <xdr:cNvGrpSpPr/>
        </xdr:nvGrpSpPr>
        <xdr:grpSpPr>
          <a:xfrm>
            <a:off x="6257924" y="94034"/>
            <a:ext cx="1753561" cy="971060"/>
            <a:chOff x="11448892" y="2483864"/>
            <a:chExt cx="1750813" cy="517167"/>
          </a:xfrm>
        </xdr:grpSpPr>
        <xdr:sp macro="[0]!MarkConfidential" textlink="">
          <xdr:nvSpPr>
            <xdr:cNvPr id="19" name="Rounded Rectangle 18"/>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xdr:cNvGrpSpPr/>
        </xdr:nvGrpSpPr>
        <xdr:grpSpPr>
          <a:xfrm>
            <a:off x="9047916" y="76200"/>
            <a:ext cx="3183786" cy="1034035"/>
            <a:chOff x="8959453" y="47625"/>
            <a:chExt cx="3191911" cy="1037397"/>
          </a:xfrm>
        </xdr:grpSpPr>
        <xdr:sp macro="" textlink="">
          <xdr:nvSpPr>
            <xdr:cNvPr id="14" name="Rounded Rectangle 13"/>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xdr:cNvGrpSpPr/>
          </xdr:nvGrpSpPr>
          <xdr:grpSpPr>
            <a:xfrm>
              <a:off x="10422881" y="79536"/>
              <a:ext cx="1576451" cy="972629"/>
              <a:chOff x="24351211" y="420304"/>
              <a:chExt cx="1935032" cy="711040"/>
            </a:xfrm>
          </xdr:grpSpPr>
          <xdr:sp macro="[0]!dms_ReturnNonAmended" textlink="">
            <xdr:nvSpPr>
              <xdr:cNvPr id="17" name="Rounded Rectangle 16"/>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xdr:cNvGrpSpPr/>
      </xdr:nvGrpSpPr>
      <xdr:grpSpPr>
        <a:xfrm>
          <a:off x="997323" y="22412"/>
          <a:ext cx="1154206" cy="1176617"/>
          <a:chOff x="165320" y="2985326"/>
          <a:chExt cx="963805" cy="1410158"/>
        </a:xfrm>
      </xdr:grpSpPr>
      <xdr:grpSp>
        <xdr:nvGrpSpPr>
          <xdr:cNvPr id="3" name="Group 2"/>
          <xdr:cNvGrpSpPr>
            <a:grpSpLocks/>
          </xdr:cNvGrpSpPr>
        </xdr:nvGrpSpPr>
        <xdr:grpSpPr bwMode="auto">
          <a:xfrm>
            <a:off x="165320" y="2985326"/>
            <a:ext cx="963805" cy="1410158"/>
            <a:chOff x="59" y="246"/>
            <a:chExt cx="78" cy="119"/>
          </a:xfrm>
        </xdr:grpSpPr>
        <xdr:sp macro="" textlink="">
          <xdr:nvSpPr>
            <xdr:cNvPr id="6" name="Rectangle 3"/>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1008062</xdr:colOff>
      <xdr:row>3</xdr:row>
      <xdr:rowOff>114300</xdr:rowOff>
    </xdr:to>
    <xdr:grpSp>
      <xdr:nvGrpSpPr>
        <xdr:cNvPr id="2" name="Group 1"/>
        <xdr:cNvGrpSpPr>
          <a:grpSpLocks/>
        </xdr:cNvGrpSpPr>
      </xdr:nvGrpSpPr>
      <xdr:grpSpPr bwMode="auto">
        <a:xfrm>
          <a:off x="124239" y="157370"/>
          <a:ext cx="883823" cy="109993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1052763</xdr:colOff>
      <xdr:row>0</xdr:row>
      <xdr:rowOff>20052</xdr:rowOff>
    </xdr:from>
    <xdr:to>
      <xdr:col>9</xdr:col>
      <xdr:colOff>250659</xdr:colOff>
      <xdr:row>2</xdr:row>
      <xdr:rowOff>370973</xdr:rowOff>
    </xdr:to>
    <xdr:grpSp>
      <xdr:nvGrpSpPr>
        <xdr:cNvPr id="18" name="Group 17"/>
        <xdr:cNvGrpSpPr/>
      </xdr:nvGrpSpPr>
      <xdr:grpSpPr>
        <a:xfrm>
          <a:off x="6767763" y="20052"/>
          <a:ext cx="5905501" cy="1112921"/>
          <a:chOff x="6257924" y="76200"/>
          <a:chExt cx="5973778" cy="1034035"/>
        </a:xfrm>
      </xdr:grpSpPr>
      <xdr:grpSp>
        <xdr:nvGrpSpPr>
          <xdr:cNvPr id="19" name="Group 18"/>
          <xdr:cNvGrpSpPr/>
        </xdr:nvGrpSpPr>
        <xdr:grpSpPr>
          <a:xfrm>
            <a:off x="6257924" y="94034"/>
            <a:ext cx="1753561" cy="971060"/>
            <a:chOff x="11448892" y="2483864"/>
            <a:chExt cx="1750813" cy="517167"/>
          </a:xfrm>
        </xdr:grpSpPr>
        <xdr:sp macro="[0]!MarkConfidential" textlink="">
          <xdr:nvSpPr>
            <xdr:cNvPr id="26" name="Rounded Rectangle 25"/>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7" name="Rounded Rectangle 26"/>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0" name="Group 19"/>
          <xdr:cNvGrpSpPr/>
        </xdr:nvGrpSpPr>
        <xdr:grpSpPr>
          <a:xfrm>
            <a:off x="9047916" y="76200"/>
            <a:ext cx="3183786" cy="1034035"/>
            <a:chOff x="8959453" y="47625"/>
            <a:chExt cx="3191911" cy="1037397"/>
          </a:xfrm>
        </xdr:grpSpPr>
        <xdr:sp macro="" textlink="">
          <xdr:nvSpPr>
            <xdr:cNvPr id="21" name="Rounded Rectangle 20"/>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2" name="Group 21"/>
            <xdr:cNvGrpSpPr/>
          </xdr:nvGrpSpPr>
          <xdr:grpSpPr>
            <a:xfrm>
              <a:off x="10422881" y="79536"/>
              <a:ext cx="1576451" cy="972629"/>
              <a:chOff x="24351211" y="420304"/>
              <a:chExt cx="1935032" cy="711040"/>
            </a:xfrm>
          </xdr:grpSpPr>
          <xdr:sp macro="[0]!dms_ReturnNonAmended" textlink="">
            <xdr:nvSpPr>
              <xdr:cNvPr id="24" name="Rounded Rectangle 23"/>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5" name="Rounded Rectangle 24"/>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3" name="Rounded Rectangle 22"/>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180269</xdr:colOff>
      <xdr:row>0</xdr:row>
      <xdr:rowOff>159051</xdr:rowOff>
    </xdr:from>
    <xdr:to>
      <xdr:col>0</xdr:col>
      <xdr:colOff>1028700</xdr:colOff>
      <xdr:row>3</xdr:row>
      <xdr:rowOff>125506</xdr:rowOff>
    </xdr:to>
    <xdr:grpSp>
      <xdr:nvGrpSpPr>
        <xdr:cNvPr id="2" name="Group 1"/>
        <xdr:cNvGrpSpPr>
          <a:grpSpLocks/>
        </xdr:cNvGrpSpPr>
      </xdr:nvGrpSpPr>
      <xdr:grpSpPr bwMode="auto">
        <a:xfrm>
          <a:off x="180269" y="159051"/>
          <a:ext cx="848431" cy="110945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29308</xdr:colOff>
      <xdr:row>0</xdr:row>
      <xdr:rowOff>14654</xdr:rowOff>
    </xdr:from>
    <xdr:to>
      <xdr:col>10</xdr:col>
      <xdr:colOff>395655</xdr:colOff>
      <xdr:row>2</xdr:row>
      <xdr:rowOff>365575</xdr:rowOff>
    </xdr:to>
    <xdr:grpSp>
      <xdr:nvGrpSpPr>
        <xdr:cNvPr id="21" name="Group 20"/>
        <xdr:cNvGrpSpPr/>
      </xdr:nvGrpSpPr>
      <xdr:grpSpPr>
        <a:xfrm>
          <a:off x="5801458" y="14654"/>
          <a:ext cx="5909897" cy="1112921"/>
          <a:chOff x="6257924" y="76200"/>
          <a:chExt cx="5973778" cy="1034035"/>
        </a:xfrm>
      </xdr:grpSpPr>
      <xdr:grpSp>
        <xdr:nvGrpSpPr>
          <xdr:cNvPr id="22" name="Group 21"/>
          <xdr:cNvGrpSpPr/>
        </xdr:nvGrpSpPr>
        <xdr:grpSpPr>
          <a:xfrm>
            <a:off x="6257924" y="94034"/>
            <a:ext cx="1753561" cy="971060"/>
            <a:chOff x="11448892" y="2483864"/>
            <a:chExt cx="1750813" cy="517167"/>
          </a:xfrm>
        </xdr:grpSpPr>
        <xdr:sp macro="[0]!MarkConfidential" textlink="">
          <xdr:nvSpPr>
            <xdr:cNvPr id="29" name="Rounded Rectangle 28"/>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xdr:cNvGrpSpPr/>
        </xdr:nvGrpSpPr>
        <xdr:grpSpPr>
          <a:xfrm>
            <a:off x="9047916" y="76200"/>
            <a:ext cx="3183786" cy="1034035"/>
            <a:chOff x="8959453" y="47625"/>
            <a:chExt cx="3191911" cy="1037397"/>
          </a:xfrm>
        </xdr:grpSpPr>
        <xdr:sp macro="" textlink="">
          <xdr:nvSpPr>
            <xdr:cNvPr id="24" name="Rounded Rectangle 23"/>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xdr:cNvGrpSpPr/>
          </xdr:nvGrpSpPr>
          <xdr:grpSpPr>
            <a:xfrm>
              <a:off x="10422881" y="79536"/>
              <a:ext cx="1576451" cy="972629"/>
              <a:chOff x="24351211" y="420304"/>
              <a:chExt cx="1935032" cy="711040"/>
            </a:xfrm>
          </xdr:grpSpPr>
          <xdr:sp macro="[0]!dms_ReturnNonAmended" textlink="">
            <xdr:nvSpPr>
              <xdr:cNvPr id="27" name="Rounded Rectangle 26"/>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1066800</xdr:colOff>
      <xdr:row>3</xdr:row>
      <xdr:rowOff>114300</xdr:rowOff>
    </xdr:to>
    <xdr:grpSp>
      <xdr:nvGrpSpPr>
        <xdr:cNvPr id="8" name="Group 7"/>
        <xdr:cNvGrpSpPr>
          <a:grpSpLocks/>
        </xdr:cNvGrpSpPr>
      </xdr:nvGrpSpPr>
      <xdr:grpSpPr bwMode="auto">
        <a:xfrm>
          <a:off x="124239" y="157370"/>
          <a:ext cx="942561" cy="1099930"/>
          <a:chOff x="0" y="2"/>
          <a:chExt cx="77" cy="61"/>
        </a:xfrm>
      </xdr:grpSpPr>
      <xdr:sp macro="" textlink="">
        <xdr:nvSpPr>
          <xdr:cNvPr id="9"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8</xdr:col>
      <xdr:colOff>0</xdr:colOff>
      <xdr:row>0</xdr:row>
      <xdr:rowOff>0</xdr:rowOff>
    </xdr:from>
    <xdr:to>
      <xdr:col>12</xdr:col>
      <xdr:colOff>795619</xdr:colOff>
      <xdr:row>2</xdr:row>
      <xdr:rowOff>350921</xdr:rowOff>
    </xdr:to>
    <xdr:grpSp>
      <xdr:nvGrpSpPr>
        <xdr:cNvPr id="24" name="Group 23"/>
        <xdr:cNvGrpSpPr/>
      </xdr:nvGrpSpPr>
      <xdr:grpSpPr>
        <a:xfrm>
          <a:off x="10927773" y="0"/>
          <a:ext cx="5921801" cy="1112921"/>
          <a:chOff x="6257924" y="76200"/>
          <a:chExt cx="5973778" cy="1034035"/>
        </a:xfrm>
      </xdr:grpSpPr>
      <xdr:grpSp>
        <xdr:nvGrpSpPr>
          <xdr:cNvPr id="25" name="Group 24"/>
          <xdr:cNvGrpSpPr/>
        </xdr:nvGrpSpPr>
        <xdr:grpSpPr>
          <a:xfrm>
            <a:off x="6257924" y="94034"/>
            <a:ext cx="1753561" cy="971060"/>
            <a:chOff x="11448892" y="2483864"/>
            <a:chExt cx="1750813" cy="517167"/>
          </a:xfrm>
        </xdr:grpSpPr>
        <xdr:sp macro="[0]!MarkConfidential" textlink="">
          <xdr:nvSpPr>
            <xdr:cNvPr id="32" name="Rounded Rectangle 31"/>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xdr:cNvGrpSpPr/>
        </xdr:nvGrpSpPr>
        <xdr:grpSpPr>
          <a:xfrm>
            <a:off x="9047916" y="76200"/>
            <a:ext cx="3183786" cy="1034035"/>
            <a:chOff x="8959453" y="47625"/>
            <a:chExt cx="3191911" cy="1037397"/>
          </a:xfrm>
        </xdr:grpSpPr>
        <xdr:sp macro="" textlink="">
          <xdr:nvSpPr>
            <xdr:cNvPr id="27" name="Rounded Rectangle 26"/>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xdr:cNvGrpSpPr/>
          </xdr:nvGrpSpPr>
          <xdr:grpSpPr>
            <a:xfrm>
              <a:off x="10422881" y="79536"/>
              <a:ext cx="1576451" cy="972629"/>
              <a:chOff x="24351211" y="420304"/>
              <a:chExt cx="1935032" cy="711040"/>
            </a:xfrm>
          </xdr:grpSpPr>
          <xdr:sp macro="[0]!dms_ReturnNonAmended" textlink="">
            <xdr:nvSpPr>
              <xdr:cNvPr id="30" name="Rounded Rectangle 29"/>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990600</xdr:colOff>
      <xdr:row>3</xdr:row>
      <xdr:rowOff>114300</xdr:rowOff>
    </xdr:to>
    <xdr:grpSp>
      <xdr:nvGrpSpPr>
        <xdr:cNvPr id="5" name="Group 4"/>
        <xdr:cNvGrpSpPr>
          <a:grpSpLocks/>
        </xdr:cNvGrpSpPr>
      </xdr:nvGrpSpPr>
      <xdr:grpSpPr bwMode="auto">
        <a:xfrm>
          <a:off x="124239" y="157370"/>
          <a:ext cx="866361" cy="109993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180474</xdr:colOff>
      <xdr:row>0</xdr:row>
      <xdr:rowOff>0</xdr:rowOff>
    </xdr:from>
    <xdr:to>
      <xdr:col>9</xdr:col>
      <xdr:colOff>441159</xdr:colOff>
      <xdr:row>2</xdr:row>
      <xdr:rowOff>350921</xdr:rowOff>
    </xdr:to>
    <xdr:grpSp>
      <xdr:nvGrpSpPr>
        <xdr:cNvPr id="21" name="Group 20"/>
        <xdr:cNvGrpSpPr/>
      </xdr:nvGrpSpPr>
      <xdr:grpSpPr>
        <a:xfrm>
          <a:off x="5585912" y="0"/>
          <a:ext cx="5896310" cy="1112921"/>
          <a:chOff x="6257924" y="76200"/>
          <a:chExt cx="5973778" cy="1034035"/>
        </a:xfrm>
      </xdr:grpSpPr>
      <xdr:grpSp>
        <xdr:nvGrpSpPr>
          <xdr:cNvPr id="22" name="Group 21"/>
          <xdr:cNvGrpSpPr/>
        </xdr:nvGrpSpPr>
        <xdr:grpSpPr>
          <a:xfrm>
            <a:off x="6257924" y="94034"/>
            <a:ext cx="1753561" cy="971060"/>
            <a:chOff x="11448892" y="2483864"/>
            <a:chExt cx="1750813" cy="517167"/>
          </a:xfrm>
        </xdr:grpSpPr>
        <xdr:sp macro="[0]!MarkConfidential" textlink="">
          <xdr:nvSpPr>
            <xdr:cNvPr id="29" name="Rounded Rectangle 28"/>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xdr:cNvGrpSpPr/>
        </xdr:nvGrpSpPr>
        <xdr:grpSpPr>
          <a:xfrm>
            <a:off x="9047916" y="76200"/>
            <a:ext cx="3183786" cy="1034035"/>
            <a:chOff x="8959453" y="47625"/>
            <a:chExt cx="3191911" cy="1037397"/>
          </a:xfrm>
        </xdr:grpSpPr>
        <xdr:sp macro="" textlink="">
          <xdr:nvSpPr>
            <xdr:cNvPr id="24" name="Rounded Rectangle 23"/>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xdr:cNvGrpSpPr/>
          </xdr:nvGrpSpPr>
          <xdr:grpSpPr>
            <a:xfrm>
              <a:off x="10422881" y="79536"/>
              <a:ext cx="1576451" cy="972629"/>
              <a:chOff x="24351211" y="420304"/>
              <a:chExt cx="1935032" cy="711040"/>
            </a:xfrm>
          </xdr:grpSpPr>
          <xdr:sp macro="[0]!dms_ReturnNonAmended" textlink="">
            <xdr:nvSpPr>
              <xdr:cNvPr id="27" name="Rounded Rectangle 26"/>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229014</xdr:colOff>
      <xdr:row>0</xdr:row>
      <xdr:rowOff>157370</xdr:rowOff>
    </xdr:from>
    <xdr:to>
      <xdr:col>0</xdr:col>
      <xdr:colOff>1112837</xdr:colOff>
      <xdr:row>3</xdr:row>
      <xdr:rowOff>114300</xdr:rowOff>
    </xdr:to>
    <xdr:grpSp>
      <xdr:nvGrpSpPr>
        <xdr:cNvPr id="8" name="Group 7"/>
        <xdr:cNvGrpSpPr>
          <a:grpSpLocks/>
        </xdr:cNvGrpSpPr>
      </xdr:nvGrpSpPr>
      <xdr:grpSpPr bwMode="auto">
        <a:xfrm>
          <a:off x="229014" y="157370"/>
          <a:ext cx="883823" cy="1099930"/>
          <a:chOff x="0" y="2"/>
          <a:chExt cx="77" cy="61"/>
        </a:xfrm>
      </xdr:grpSpPr>
      <xdr:sp macro="" textlink="">
        <xdr:nvSpPr>
          <xdr:cNvPr id="9"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1554079</xdr:colOff>
      <xdr:row>0</xdr:row>
      <xdr:rowOff>10026</xdr:rowOff>
    </xdr:from>
    <xdr:to>
      <xdr:col>10</xdr:col>
      <xdr:colOff>360948</xdr:colOff>
      <xdr:row>2</xdr:row>
      <xdr:rowOff>360947</xdr:rowOff>
    </xdr:to>
    <xdr:grpSp>
      <xdr:nvGrpSpPr>
        <xdr:cNvPr id="24" name="Group 23"/>
        <xdr:cNvGrpSpPr/>
      </xdr:nvGrpSpPr>
      <xdr:grpSpPr>
        <a:xfrm>
          <a:off x="6382840" y="10026"/>
          <a:ext cx="5913347" cy="1112921"/>
          <a:chOff x="6257924" y="76200"/>
          <a:chExt cx="5973778" cy="1034035"/>
        </a:xfrm>
      </xdr:grpSpPr>
      <xdr:grpSp>
        <xdr:nvGrpSpPr>
          <xdr:cNvPr id="25" name="Group 24"/>
          <xdr:cNvGrpSpPr/>
        </xdr:nvGrpSpPr>
        <xdr:grpSpPr>
          <a:xfrm>
            <a:off x="6257924" y="94034"/>
            <a:ext cx="1753561" cy="971060"/>
            <a:chOff x="11448892" y="2483864"/>
            <a:chExt cx="1750813" cy="517167"/>
          </a:xfrm>
        </xdr:grpSpPr>
        <xdr:sp macro="[0]!MarkConfidential" textlink="">
          <xdr:nvSpPr>
            <xdr:cNvPr id="32" name="Rounded Rectangle 31"/>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xdr:cNvGrpSpPr/>
        </xdr:nvGrpSpPr>
        <xdr:grpSpPr>
          <a:xfrm>
            <a:off x="9047916" y="76200"/>
            <a:ext cx="3183786" cy="1034035"/>
            <a:chOff x="8959453" y="47625"/>
            <a:chExt cx="3191911" cy="1037397"/>
          </a:xfrm>
        </xdr:grpSpPr>
        <xdr:sp macro="" textlink="">
          <xdr:nvSpPr>
            <xdr:cNvPr id="27" name="Rounded Rectangle 26"/>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xdr:cNvGrpSpPr/>
          </xdr:nvGrpSpPr>
          <xdr:grpSpPr>
            <a:xfrm>
              <a:off x="10422881" y="79536"/>
              <a:ext cx="1576451" cy="972629"/>
              <a:chOff x="24351211" y="420304"/>
              <a:chExt cx="1935032" cy="711040"/>
            </a:xfrm>
          </xdr:grpSpPr>
          <xdr:sp macro="[0]!dms_ReturnNonAmended" textlink="">
            <xdr:nvSpPr>
              <xdr:cNvPr id="30" name="Rounded Rectangle 29"/>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1047750</xdr:colOff>
      <xdr:row>3</xdr:row>
      <xdr:rowOff>114300</xdr:rowOff>
    </xdr:to>
    <xdr:grpSp>
      <xdr:nvGrpSpPr>
        <xdr:cNvPr id="8" name="Group 7"/>
        <xdr:cNvGrpSpPr>
          <a:grpSpLocks/>
        </xdr:cNvGrpSpPr>
      </xdr:nvGrpSpPr>
      <xdr:grpSpPr bwMode="auto">
        <a:xfrm>
          <a:off x="124239" y="157370"/>
          <a:ext cx="923511" cy="1099930"/>
          <a:chOff x="0" y="2"/>
          <a:chExt cx="77" cy="61"/>
        </a:xfrm>
      </xdr:grpSpPr>
      <xdr:sp macro="" textlink="">
        <xdr:nvSpPr>
          <xdr:cNvPr id="9"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2185737</xdr:colOff>
      <xdr:row>0</xdr:row>
      <xdr:rowOff>30079</xdr:rowOff>
    </xdr:from>
    <xdr:to>
      <xdr:col>10</xdr:col>
      <xdr:colOff>391027</xdr:colOff>
      <xdr:row>3</xdr:row>
      <xdr:rowOff>0</xdr:rowOff>
    </xdr:to>
    <xdr:grpSp>
      <xdr:nvGrpSpPr>
        <xdr:cNvPr id="24" name="Group 23"/>
        <xdr:cNvGrpSpPr/>
      </xdr:nvGrpSpPr>
      <xdr:grpSpPr>
        <a:xfrm>
          <a:off x="7176837" y="30079"/>
          <a:ext cx="5901490" cy="1112921"/>
          <a:chOff x="6257924" y="76200"/>
          <a:chExt cx="5973778" cy="1034035"/>
        </a:xfrm>
      </xdr:grpSpPr>
      <xdr:grpSp>
        <xdr:nvGrpSpPr>
          <xdr:cNvPr id="25" name="Group 24"/>
          <xdr:cNvGrpSpPr/>
        </xdr:nvGrpSpPr>
        <xdr:grpSpPr>
          <a:xfrm>
            <a:off x="6257924" y="94034"/>
            <a:ext cx="1753561" cy="971060"/>
            <a:chOff x="11448892" y="2483864"/>
            <a:chExt cx="1750813" cy="517167"/>
          </a:xfrm>
        </xdr:grpSpPr>
        <xdr:sp macro="[0]!MarkConfidential" textlink="">
          <xdr:nvSpPr>
            <xdr:cNvPr id="32" name="Rounded Rectangle 31"/>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xdr:cNvGrpSpPr/>
        </xdr:nvGrpSpPr>
        <xdr:grpSpPr>
          <a:xfrm>
            <a:off x="9047916" y="76200"/>
            <a:ext cx="3183786" cy="1034035"/>
            <a:chOff x="8959453" y="47625"/>
            <a:chExt cx="3191911" cy="1037397"/>
          </a:xfrm>
        </xdr:grpSpPr>
        <xdr:sp macro="" textlink="">
          <xdr:nvSpPr>
            <xdr:cNvPr id="27" name="Rounded Rectangle 26"/>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xdr:cNvGrpSpPr/>
          </xdr:nvGrpSpPr>
          <xdr:grpSpPr>
            <a:xfrm>
              <a:off x="10422881" y="79536"/>
              <a:ext cx="1576451" cy="972629"/>
              <a:chOff x="24351211" y="420304"/>
              <a:chExt cx="1935032" cy="711040"/>
            </a:xfrm>
          </xdr:grpSpPr>
          <xdr:sp macro="[0]!dms_ReturnNonAmended" textlink="">
            <xdr:nvSpPr>
              <xdr:cNvPr id="30" name="Rounded Rectangle 29"/>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ER/DMT/TEMPLATES/RIN%20Templates/Benchmarking/Benchmarking%202015-16/DNSP%20-%20Benchmarking%20RIN%20-%202015-16%20blank%20template%20(unlocked)%20@%20201603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2.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pageSetUpPr autoPageBreaks="0"/>
  </sheetPr>
  <dimension ref="A1:J29"/>
  <sheetViews>
    <sheetView showGridLines="0" zoomScale="80" zoomScaleNormal="80" workbookViewId="0">
      <selection activeCell="C4" sqref="C4:E4"/>
    </sheetView>
  </sheetViews>
  <sheetFormatPr defaultColWidth="9.140625" defaultRowHeight="12.75"/>
  <cols>
    <col min="1" max="1" width="39.140625" style="692" customWidth="1"/>
    <col min="2" max="2" width="15.7109375" style="692" customWidth="1"/>
    <col min="3" max="3" width="20.7109375" style="692" customWidth="1"/>
    <col min="4" max="4" width="64" style="692" customWidth="1"/>
    <col min="5" max="5" width="20.7109375" style="692" customWidth="1"/>
    <col min="6" max="6" width="15.7109375" style="692" customWidth="1"/>
    <col min="7" max="16384" width="9.140625" style="692"/>
  </cols>
  <sheetData>
    <row r="1" spans="1:10" ht="96" customHeight="1"/>
    <row r="2" spans="1:10" ht="39.75" customHeight="1">
      <c r="A2"/>
      <c r="B2" s="1037" t="s">
        <v>573</v>
      </c>
      <c r="C2" s="1037"/>
      <c r="D2" s="1037"/>
      <c r="E2" s="1037"/>
      <c r="F2" s="1037"/>
    </row>
    <row r="3" spans="1:10" ht="39.75" customHeight="1">
      <c r="A3"/>
      <c r="B3" s="1037" t="s">
        <v>574</v>
      </c>
      <c r="C3" s="1037"/>
      <c r="D3" s="1037"/>
      <c r="E3" s="1037"/>
      <c r="F3" s="1037"/>
    </row>
    <row r="4" spans="1:10" ht="49.5" customHeight="1">
      <c r="A4"/>
      <c r="B4" s="693"/>
      <c r="C4" s="1038" t="s">
        <v>575</v>
      </c>
      <c r="D4" s="1038"/>
      <c r="E4" s="1038"/>
      <c r="F4" s="694"/>
    </row>
    <row r="5" spans="1:10" ht="39.75" customHeight="1">
      <c r="A5"/>
      <c r="B5" s="693"/>
      <c r="C5" s="1039" t="s">
        <v>322</v>
      </c>
      <c r="D5" s="1039"/>
      <c r="E5" s="1039"/>
      <c r="F5" s="695"/>
    </row>
    <row r="6" spans="1:10" ht="114.75" customHeight="1">
      <c r="A6"/>
      <c r="B6" s="693"/>
      <c r="C6" s="1040" t="s">
        <v>486</v>
      </c>
      <c r="D6" s="1041"/>
      <c r="E6" s="1042"/>
      <c r="F6" s="695"/>
    </row>
    <row r="7" spans="1:10" ht="18" customHeight="1">
      <c r="A7"/>
      <c r="B7" s="693"/>
      <c r="C7" s="693"/>
      <c r="D7" s="695"/>
      <c r="E7" s="695"/>
      <c r="F7" s="695"/>
      <c r="G7" s="696"/>
    </row>
    <row r="8" spans="1:10" ht="86.25" customHeight="1">
      <c r="A8"/>
      <c r="B8" s="693"/>
      <c r="C8" s="1035" t="s">
        <v>321</v>
      </c>
      <c r="D8" s="1036"/>
      <c r="E8" s="353"/>
      <c r="F8" s="695"/>
      <c r="J8" s="697"/>
    </row>
    <row r="9" spans="1:10" ht="87" customHeight="1">
      <c r="A9"/>
      <c r="B9" s="693"/>
      <c r="C9" s="1021" t="s">
        <v>487</v>
      </c>
      <c r="D9" s="1022"/>
      <c r="E9" s="1023"/>
      <c r="F9" s="695"/>
    </row>
    <row r="10" spans="1:10" ht="15" customHeight="1">
      <c r="A10"/>
      <c r="B10" s="693"/>
      <c r="C10" s="693"/>
      <c r="D10" s="695"/>
      <c r="E10" s="695"/>
      <c r="F10" s="695"/>
      <c r="G10" s="696"/>
    </row>
    <row r="11" spans="1:10" ht="89.25" customHeight="1">
      <c r="A11"/>
      <c r="B11" s="693"/>
      <c r="C11" s="1024" t="s">
        <v>488</v>
      </c>
      <c r="D11" s="1025"/>
      <c r="E11" s="1026"/>
      <c r="F11" s="695"/>
    </row>
    <row r="12" spans="1:10" ht="13.5" customHeight="1">
      <c r="A12"/>
      <c r="B12" s="698"/>
      <c r="C12" s="698"/>
      <c r="D12" s="698"/>
      <c r="E12" s="698"/>
      <c r="F12" s="698"/>
    </row>
    <row r="13" spans="1:10" ht="27.75" customHeight="1" thickBot="1">
      <c r="A13"/>
      <c r="B13" s="693"/>
      <c r="C13" s="1027" t="s">
        <v>489</v>
      </c>
      <c r="D13" s="1028"/>
      <c r="E13" s="1029"/>
      <c r="F13" s="695"/>
    </row>
    <row r="14" spans="1:10" ht="24" customHeight="1">
      <c r="A14"/>
      <c r="B14" s="693"/>
      <c r="C14" s="699"/>
      <c r="D14" s="700" t="s">
        <v>490</v>
      </c>
      <c r="E14" s="701"/>
      <c r="F14" s="695"/>
      <c r="G14" s="696"/>
    </row>
    <row r="15" spans="1:10" ht="24" customHeight="1">
      <c r="A15"/>
      <c r="B15" s="693"/>
      <c r="C15" s="699"/>
      <c r="D15" s="702" t="s">
        <v>491</v>
      </c>
      <c r="E15" s="701"/>
      <c r="F15" s="695"/>
      <c r="G15" s="696"/>
    </row>
    <row r="16" spans="1:10" ht="24" customHeight="1">
      <c r="A16"/>
      <c r="B16" s="693"/>
      <c r="C16" s="699"/>
      <c r="D16" s="703" t="s">
        <v>492</v>
      </c>
      <c r="E16" s="701"/>
      <c r="F16" s="695"/>
      <c r="G16" s="696"/>
    </row>
    <row r="17" spans="1:7" ht="24" customHeight="1" thickBot="1">
      <c r="A17"/>
      <c r="B17" s="693"/>
      <c r="C17" s="699"/>
      <c r="D17" s="354" t="s">
        <v>70</v>
      </c>
      <c r="E17" s="701"/>
      <c r="F17" s="695"/>
      <c r="G17" s="696"/>
    </row>
    <row r="18" spans="1:7" ht="46.5" customHeight="1">
      <c r="A18"/>
      <c r="B18" s="693"/>
      <c r="C18" s="699"/>
      <c r="D18" s="704" t="s">
        <v>493</v>
      </c>
      <c r="E18" s="701"/>
      <c r="F18" s="695"/>
      <c r="G18" s="696"/>
    </row>
    <row r="19" spans="1:7" ht="21.75" customHeight="1">
      <c r="A19"/>
      <c r="B19" s="693"/>
      <c r="C19" s="705"/>
      <c r="D19" s="706"/>
      <c r="E19" s="707"/>
      <c r="F19" s="695"/>
      <c r="G19" s="696"/>
    </row>
    <row r="20" spans="1:7" ht="18" customHeight="1">
      <c r="A20"/>
      <c r="B20" s="693"/>
      <c r="C20" s="693"/>
      <c r="D20" s="695"/>
      <c r="E20" s="695"/>
      <c r="F20" s="695"/>
      <c r="G20" s="696"/>
    </row>
    <row r="21" spans="1:7" ht="156" customHeight="1">
      <c r="A21"/>
      <c r="B21" s="693"/>
      <c r="C21" s="1030" t="s">
        <v>494</v>
      </c>
      <c r="D21" s="1031"/>
      <c r="E21" s="1032"/>
      <c r="F21" s="695"/>
    </row>
    <row r="22" spans="1:7" ht="15" customHeight="1">
      <c r="A22"/>
      <c r="B22" s="693"/>
      <c r="C22" s="693"/>
      <c r="D22" s="695"/>
      <c r="E22" s="695"/>
      <c r="F22" s="695"/>
      <c r="G22" s="696"/>
    </row>
    <row r="23" spans="1:7" ht="177.75" customHeight="1">
      <c r="A23"/>
      <c r="B23" s="693"/>
      <c r="C23" s="1024" t="s">
        <v>495</v>
      </c>
      <c r="D23" s="1033"/>
      <c r="E23" s="1034"/>
      <c r="F23" s="695"/>
      <c r="G23" s="696"/>
    </row>
    <row r="24" spans="1:7" ht="26.25" customHeight="1">
      <c r="A24"/>
      <c r="B24" s="693"/>
      <c r="C24" s="693"/>
      <c r="D24" s="695"/>
      <c r="E24" s="695"/>
      <c r="F24" s="695"/>
      <c r="G24" s="696"/>
    </row>
    <row r="25" spans="1:7" ht="144.75" customHeight="1">
      <c r="A25"/>
      <c r="B25" s="693"/>
      <c r="C25" s="1013" t="s">
        <v>496</v>
      </c>
      <c r="D25" s="1014"/>
      <c r="E25" s="1015"/>
      <c r="F25" s="695"/>
    </row>
    <row r="26" spans="1:7" ht="110.25" customHeight="1">
      <c r="B26" s="693"/>
      <c r="C26" s="1016" t="s">
        <v>497</v>
      </c>
      <c r="D26" s="1017"/>
      <c r="E26" s="708"/>
      <c r="F26" s="695"/>
    </row>
    <row r="27" spans="1:7" ht="48.75" customHeight="1">
      <c r="B27" s="693"/>
      <c r="C27" s="1018" t="s">
        <v>498</v>
      </c>
      <c r="D27" s="1019"/>
      <c r="E27" s="1020"/>
      <c r="F27" s="695"/>
    </row>
    <row r="28" spans="1:7">
      <c r="B28" s="693"/>
      <c r="C28" s="693"/>
      <c r="D28" s="695"/>
      <c r="E28" s="695"/>
      <c r="F28" s="695"/>
      <c r="G28" s="696"/>
    </row>
    <row r="29" spans="1:7" ht="62.25" customHeight="1">
      <c r="B29" s="693"/>
      <c r="C29" s="693"/>
      <c r="D29" s="693"/>
      <c r="E29" s="693"/>
      <c r="F29" s="693"/>
    </row>
  </sheetData>
  <sheetProtection insertRows="0"/>
  <mergeCells count="14">
    <mergeCell ref="C8:D8"/>
    <mergeCell ref="B2:F2"/>
    <mergeCell ref="B3:F3"/>
    <mergeCell ref="C4:E4"/>
    <mergeCell ref="C5:E5"/>
    <mergeCell ref="C6:E6"/>
    <mergeCell ref="C25:E25"/>
    <mergeCell ref="C26:D26"/>
    <mergeCell ref="C27:E27"/>
    <mergeCell ref="C9:E9"/>
    <mergeCell ref="C11:E11"/>
    <mergeCell ref="C13:E13"/>
    <mergeCell ref="C21:E21"/>
    <mergeCell ref="C23:E23"/>
  </mergeCells>
  <pageMargins left="0.75" right="0.75" top="1" bottom="1" header="0.5" footer="0.5"/>
  <pageSetup paperSize="9" scale="85" orientation="portrait" verticalDpi="2" r:id="rId1"/>
  <headerFooter alignWithMargins="0">
    <oddFooter>&amp;L&amp;D&amp;C&amp;A&amp;RPage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tint="-0.749992370372631"/>
    <pageSetUpPr autoPageBreaks="0"/>
  </sheetPr>
  <dimension ref="A1:N49"/>
  <sheetViews>
    <sheetView showGridLines="0" zoomScale="95" zoomScaleNormal="95" workbookViewId="0">
      <selection activeCell="C21" sqref="C21"/>
    </sheetView>
  </sheetViews>
  <sheetFormatPr defaultColWidth="8.85546875" defaultRowHeight="12.75"/>
  <cols>
    <col min="1" max="1" width="21.5703125" style="216" customWidth="1"/>
    <col min="2" max="2" width="71.85546875" style="216" customWidth="1"/>
    <col min="3" max="4" width="18.7109375" style="216" customWidth="1"/>
    <col min="5" max="5" width="14.28515625" style="216" customWidth="1"/>
    <col min="6" max="6" width="14.7109375" style="216" customWidth="1"/>
    <col min="7" max="7" width="16.140625" style="216" customWidth="1"/>
    <col min="8" max="16384" width="8.85546875" style="216"/>
  </cols>
  <sheetData>
    <row r="1" spans="1:14" s="146" customFormat="1" ht="30" customHeight="1">
      <c r="B1" s="76" t="s">
        <v>467</v>
      </c>
      <c r="C1" s="76"/>
      <c r="D1" s="76"/>
      <c r="E1"/>
      <c r="F1"/>
      <c r="G1"/>
    </row>
    <row r="2" spans="1:14" s="146" customFormat="1" ht="30" customHeight="1">
      <c r="B2" s="78" t="s">
        <v>82</v>
      </c>
      <c r="C2" s="78"/>
      <c r="D2" s="78"/>
      <c r="E2"/>
      <c r="F2"/>
      <c r="G2"/>
    </row>
    <row r="3" spans="1:14" s="146" customFormat="1" ht="30" customHeight="1">
      <c r="B3" s="78" t="s">
        <v>576</v>
      </c>
      <c r="C3" s="79"/>
      <c r="D3" s="79"/>
      <c r="E3"/>
      <c r="F3"/>
      <c r="G3"/>
    </row>
    <row r="4" spans="1:14" s="146" customFormat="1" ht="30" customHeight="1">
      <c r="B4" s="81" t="s">
        <v>314</v>
      </c>
      <c r="C4" s="81"/>
      <c r="D4" s="81"/>
      <c r="E4"/>
      <c r="F4"/>
      <c r="G4"/>
    </row>
    <row r="5" spans="1:14" s="146" customFormat="1" ht="14.25" customHeight="1">
      <c r="A5" s="32"/>
    </row>
    <row r="6" spans="1:14">
      <c r="B6" s="215"/>
      <c r="C6" s="215"/>
      <c r="D6" s="215"/>
      <c r="E6" s="215"/>
      <c r="F6" s="215"/>
    </row>
    <row r="7" spans="1:14" s="215" customFormat="1" ht="18" customHeight="1" thickBot="1">
      <c r="B7" s="243" t="s">
        <v>311</v>
      </c>
      <c r="C7" s="243"/>
      <c r="D7" s="243"/>
      <c r="E7"/>
      <c r="F7"/>
      <c r="G7"/>
      <c r="H7"/>
      <c r="I7"/>
      <c r="J7"/>
      <c r="K7"/>
      <c r="L7"/>
      <c r="M7"/>
      <c r="N7"/>
    </row>
    <row r="8" spans="1:14" s="215" customFormat="1" ht="36">
      <c r="B8" s="723"/>
      <c r="C8" s="721" t="s">
        <v>236</v>
      </c>
      <c r="D8" s="710" t="s">
        <v>237</v>
      </c>
      <c r="E8"/>
      <c r="F8"/>
      <c r="G8"/>
      <c r="H8"/>
      <c r="I8"/>
      <c r="J8"/>
      <c r="K8"/>
      <c r="L8"/>
      <c r="M8"/>
    </row>
    <row r="9" spans="1:14" s="215" customFormat="1" ht="13.5" thickBot="1">
      <c r="B9" s="724"/>
      <c r="C9" s="722">
        <v>2018</v>
      </c>
      <c r="D9" s="711">
        <v>2018</v>
      </c>
      <c r="E9"/>
      <c r="F9"/>
      <c r="G9"/>
      <c r="H9"/>
      <c r="I9"/>
      <c r="J9"/>
      <c r="K9"/>
      <c r="L9"/>
      <c r="M9"/>
    </row>
    <row r="10" spans="1:14" s="215" customFormat="1" ht="15.75" thickBot="1">
      <c r="B10" s="290" t="s">
        <v>118</v>
      </c>
      <c r="C10" s="1009">
        <v>77375</v>
      </c>
      <c r="D10" s="709">
        <v>79204</v>
      </c>
      <c r="E10"/>
      <c r="F10"/>
      <c r="G10"/>
      <c r="H10"/>
      <c r="I10"/>
      <c r="J10"/>
      <c r="K10"/>
      <c r="L10"/>
      <c r="M10"/>
    </row>
    <row r="11" spans="1:14" s="215" customFormat="1" ht="15">
      <c r="B11" s="291" t="s">
        <v>117</v>
      </c>
      <c r="C11" s="1010">
        <v>65538</v>
      </c>
      <c r="D11"/>
      <c r="E11"/>
      <c r="F11"/>
      <c r="G11"/>
      <c r="H11"/>
      <c r="I11"/>
      <c r="J11"/>
      <c r="K11"/>
      <c r="L11"/>
      <c r="M11"/>
    </row>
    <row r="12" spans="1:14" s="215" customFormat="1" ht="13.5" thickBot="1">
      <c r="B12" s="292" t="s">
        <v>144</v>
      </c>
      <c r="C12" s="1008">
        <v>0.84701777059773831</v>
      </c>
      <c r="D12"/>
      <c r="E12"/>
      <c r="F12"/>
      <c r="G12"/>
      <c r="H12"/>
      <c r="I12"/>
      <c r="J12"/>
      <c r="K12"/>
      <c r="L12"/>
      <c r="M12"/>
    </row>
    <row r="13" spans="1:14" customFormat="1"/>
    <row r="14" spans="1:14" customFormat="1"/>
    <row r="15" spans="1:14">
      <c r="B15" s="217"/>
      <c r="C15" s="218"/>
      <c r="D15" s="215"/>
      <c r="E15" s="215"/>
      <c r="F15" s="215"/>
    </row>
    <row r="49" spans="2:8">
      <c r="B49" s="214"/>
      <c r="C49" s="214"/>
      <c r="D49" s="214"/>
      <c r="E49" s="214"/>
      <c r="F49" s="214"/>
      <c r="G49" s="214"/>
      <c r="H49" s="214"/>
    </row>
  </sheetData>
  <sheetProtection insertRows="0"/>
  <pageMargins left="0" right="0" top="0" bottom="0" header="0" footer="0"/>
  <pageSetup paperSize="8" fitToHeight="2" orientation="portrait" r:id="rId1"/>
  <headerFooter alignWithMargins="0">
    <oddFooter>&amp;L&amp;D&amp;C&amp; Template: &amp;A
&amp;F&amp;R&amp;P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tint="-0.749992370372631"/>
    <pageSetUpPr autoPageBreaks="0" fitToPage="1"/>
  </sheetPr>
  <dimension ref="A1:R380"/>
  <sheetViews>
    <sheetView showGridLines="0" topLeftCell="A331" zoomScale="85" zoomScaleNormal="85" workbookViewId="0">
      <selection activeCell="C15" sqref="C15:D379"/>
    </sheetView>
  </sheetViews>
  <sheetFormatPr defaultColWidth="9.140625" defaultRowHeight="12.75"/>
  <cols>
    <col min="1" max="1" width="19.28515625" style="214" customWidth="1"/>
    <col min="2" max="2" width="14.7109375" style="214" customWidth="1"/>
    <col min="3" max="5" width="17.28515625" style="220" customWidth="1"/>
    <col min="6" max="6" width="20.7109375" style="220" customWidth="1"/>
    <col min="7" max="16" width="17.28515625" style="220" customWidth="1"/>
    <col min="17" max="17" width="13" style="219" customWidth="1"/>
    <col min="18" max="18" width="15.42578125" style="219" bestFit="1" customWidth="1"/>
    <col min="19" max="16384" width="9.140625" style="214"/>
  </cols>
  <sheetData>
    <row r="1" spans="1:18" s="146" customFormat="1" ht="30" customHeight="1">
      <c r="B1" s="76" t="s">
        <v>467</v>
      </c>
      <c r="C1" s="76"/>
      <c r="D1" s="76"/>
      <c r="E1" s="76"/>
      <c r="F1" s="76"/>
      <c r="G1" s="76"/>
      <c r="H1" s="76"/>
      <c r="I1" s="1392">
        <v>43101</v>
      </c>
      <c r="J1" s="76"/>
      <c r="K1" s="76"/>
      <c r="L1" s="76"/>
      <c r="M1" s="76"/>
      <c r="N1" s="76"/>
      <c r="O1" s="76"/>
      <c r="P1" s="76"/>
    </row>
    <row r="2" spans="1:18" s="146" customFormat="1" ht="30" customHeight="1">
      <c r="B2" s="78" t="s">
        <v>82</v>
      </c>
      <c r="C2" s="78"/>
      <c r="D2" s="78"/>
      <c r="E2" s="78"/>
      <c r="F2" s="78"/>
      <c r="G2" s="78"/>
      <c r="H2" s="78"/>
      <c r="I2" s="245"/>
      <c r="J2" s="78"/>
      <c r="K2" s="78"/>
      <c r="L2" s="78"/>
      <c r="M2" s="78"/>
      <c r="N2" s="78"/>
      <c r="O2" s="78"/>
      <c r="P2" s="78"/>
    </row>
    <row r="3" spans="1:18" s="146" customFormat="1" ht="30" customHeight="1">
      <c r="B3" s="78" t="s">
        <v>576</v>
      </c>
      <c r="C3" s="79"/>
      <c r="D3" s="79"/>
      <c r="E3" s="79"/>
      <c r="F3" s="79"/>
      <c r="G3" s="79"/>
      <c r="H3" s="79"/>
      <c r="I3" s="79"/>
      <c r="J3" s="79"/>
      <c r="K3" s="79"/>
      <c r="L3" s="79"/>
      <c r="M3" s="79"/>
      <c r="N3" s="79"/>
      <c r="O3" s="79"/>
      <c r="P3" s="79"/>
    </row>
    <row r="4" spans="1:18" s="146" customFormat="1" ht="30" customHeight="1">
      <c r="B4" s="81" t="s">
        <v>315</v>
      </c>
      <c r="C4" s="81"/>
      <c r="D4" s="81"/>
      <c r="E4" s="81"/>
      <c r="F4" s="81"/>
      <c r="G4" s="81"/>
      <c r="H4" s="81"/>
      <c r="I4" s="81"/>
      <c r="J4" s="81"/>
      <c r="K4" s="81"/>
      <c r="L4" s="81"/>
      <c r="M4" s="81"/>
      <c r="N4" s="81"/>
      <c r="O4" s="81"/>
      <c r="P4" s="81"/>
    </row>
    <row r="5" spans="1:18" s="146" customFormat="1" ht="14.25" customHeight="1">
      <c r="A5" s="32"/>
      <c r="B5" s="282"/>
      <c r="E5" s="282"/>
      <c r="F5" s="282"/>
      <c r="G5" s="282"/>
      <c r="H5" s="282"/>
      <c r="I5" s="282"/>
      <c r="J5" s="282"/>
      <c r="K5" s="282"/>
      <c r="L5" s="282"/>
      <c r="M5" s="282"/>
      <c r="N5" s="282"/>
      <c r="O5" s="329"/>
      <c r="P5" s="329"/>
    </row>
    <row r="6" spans="1:18" customFormat="1">
      <c r="O6" s="374"/>
      <c r="P6" s="374"/>
    </row>
    <row r="7" spans="1:18" customFormat="1" ht="42" customHeight="1">
      <c r="B7" s="1114" t="s">
        <v>500</v>
      </c>
      <c r="C7" s="1115"/>
      <c r="D7" s="1115"/>
      <c r="E7" s="1115"/>
      <c r="F7" s="1116"/>
      <c r="G7" s="313" t="s">
        <v>461</v>
      </c>
      <c r="I7" s="349"/>
      <c r="K7" s="220"/>
      <c r="O7" s="374"/>
      <c r="P7" s="374"/>
    </row>
    <row r="8" spans="1:18" ht="26.25" customHeight="1">
      <c r="K8" s="349"/>
      <c r="Q8" s="214"/>
      <c r="R8" s="214"/>
    </row>
    <row r="9" spans="1:18" ht="120.75" customHeight="1">
      <c r="B9" s="1117" t="s">
        <v>320</v>
      </c>
      <c r="C9" s="1118"/>
      <c r="D9" s="1118"/>
      <c r="E9" s="1118"/>
      <c r="F9" s="1118"/>
      <c r="G9" s="1119"/>
      <c r="H9"/>
      <c r="I9" s="223"/>
      <c r="J9" s="223"/>
      <c r="K9" s="223"/>
      <c r="L9" s="223"/>
      <c r="M9" s="222"/>
      <c r="N9" s="222"/>
      <c r="O9" s="222"/>
      <c r="P9" s="222"/>
      <c r="Q9" s="214"/>
      <c r="R9" s="214"/>
    </row>
    <row r="10" spans="1:18" customFormat="1" ht="17.25" customHeight="1">
      <c r="O10" s="374"/>
      <c r="P10" s="374"/>
    </row>
    <row r="11" spans="1:18" ht="24.75" customHeight="1" thickBot="1">
      <c r="B11" s="281" t="s">
        <v>312</v>
      </c>
      <c r="C11" s="172"/>
      <c r="D11" s="172"/>
      <c r="E11" s="281"/>
      <c r="F11" s="281"/>
      <c r="G11" s="281"/>
      <c r="H11" s="281"/>
      <c r="I11" s="281"/>
      <c r="J11" s="281"/>
      <c r="K11" s="281"/>
      <c r="L11" s="281"/>
      <c r="M11" s="281"/>
      <c r="N11" s="281"/>
      <c r="O11" s="288"/>
      <c r="P11" s="288"/>
      <c r="Q11" s="221"/>
    </row>
    <row r="12" spans="1:18" ht="36" customHeight="1">
      <c r="B12" s="1121" t="s">
        <v>148</v>
      </c>
      <c r="C12" s="1124" t="s">
        <v>145</v>
      </c>
      <c r="D12" s="1125"/>
      <c r="E12" s="1128" t="s">
        <v>214</v>
      </c>
      <c r="F12" s="1129"/>
      <c r="G12" s="1129"/>
      <c r="H12" s="1129"/>
      <c r="I12" s="1129"/>
      <c r="J12" s="1129"/>
      <c r="K12" s="1129"/>
      <c r="L12" s="1129"/>
      <c r="M12" s="1129"/>
      <c r="N12" s="1129"/>
      <c r="O12" s="562"/>
      <c r="P12" s="562"/>
      <c r="Q12" s="214"/>
      <c r="R12" s="214"/>
    </row>
    <row r="13" spans="1:18" ht="42" customHeight="1">
      <c r="B13" s="1122"/>
      <c r="C13" s="1126" t="s">
        <v>453</v>
      </c>
      <c r="D13" s="1112" t="s">
        <v>454</v>
      </c>
      <c r="E13" s="1120" t="s">
        <v>142</v>
      </c>
      <c r="F13" s="1120"/>
      <c r="G13" s="1111" t="s">
        <v>143</v>
      </c>
      <c r="H13" s="1111"/>
      <c r="I13" s="1120" t="s">
        <v>146</v>
      </c>
      <c r="J13" s="1120"/>
      <c r="K13" s="1111" t="s">
        <v>147</v>
      </c>
      <c r="L13" s="1111"/>
      <c r="M13" s="1120" t="s">
        <v>460</v>
      </c>
      <c r="N13" s="1120"/>
      <c r="O13" s="1111" t="s">
        <v>460</v>
      </c>
      <c r="P13" s="1111"/>
      <c r="Q13" s="214"/>
      <c r="R13" s="214"/>
    </row>
    <row r="14" spans="1:18" ht="42.75" customHeight="1" thickBot="1">
      <c r="B14" s="1123"/>
      <c r="C14" s="1127"/>
      <c r="D14" s="1113"/>
      <c r="E14" s="566" t="s">
        <v>215</v>
      </c>
      <c r="F14" s="566" t="s">
        <v>216</v>
      </c>
      <c r="G14" s="567" t="s">
        <v>215</v>
      </c>
      <c r="H14" s="567" t="s">
        <v>216</v>
      </c>
      <c r="I14" s="566" t="s">
        <v>215</v>
      </c>
      <c r="J14" s="566" t="s">
        <v>216</v>
      </c>
      <c r="K14" s="567" t="s">
        <v>215</v>
      </c>
      <c r="L14" s="567" t="s">
        <v>216</v>
      </c>
      <c r="M14" s="566" t="s">
        <v>215</v>
      </c>
      <c r="N14" s="566" t="s">
        <v>216</v>
      </c>
      <c r="O14" s="567" t="s">
        <v>215</v>
      </c>
      <c r="P14" s="567" t="s">
        <v>216</v>
      </c>
      <c r="Q14" s="214"/>
      <c r="R14" s="214"/>
    </row>
    <row r="15" spans="1:18">
      <c r="B15" s="1393">
        <v>43101</v>
      </c>
      <c r="C15" s="491">
        <v>87</v>
      </c>
      <c r="D15" s="563">
        <v>87</v>
      </c>
      <c r="E15" s="954">
        <v>0</v>
      </c>
      <c r="F15" s="955">
        <v>0</v>
      </c>
      <c r="G15" s="956">
        <v>0</v>
      </c>
      <c r="H15" s="955">
        <v>0</v>
      </c>
      <c r="I15" s="956">
        <v>0</v>
      </c>
      <c r="J15" s="955">
        <v>0</v>
      </c>
      <c r="K15" s="956">
        <v>1.656924955462E-2</v>
      </c>
      <c r="L15" s="955">
        <v>1.656924955462E-2</v>
      </c>
      <c r="M15" s="957">
        <v>4.0791234135000003E-3</v>
      </c>
      <c r="N15" s="958">
        <v>4.0791234135000003E-3</v>
      </c>
      <c r="O15" s="574"/>
      <c r="P15" s="568"/>
      <c r="Q15" s="214"/>
      <c r="R15" s="214"/>
    </row>
    <row r="16" spans="1:18">
      <c r="B16" s="248">
        <v>43102</v>
      </c>
      <c r="C16" s="492">
        <v>217</v>
      </c>
      <c r="D16" s="564">
        <v>200</v>
      </c>
      <c r="E16" s="959">
        <v>0</v>
      </c>
      <c r="F16" s="960">
        <v>0</v>
      </c>
      <c r="G16" s="961">
        <v>0</v>
      </c>
      <c r="H16" s="960">
        <v>0</v>
      </c>
      <c r="I16" s="961">
        <v>5.8466322069700002E-3</v>
      </c>
      <c r="J16" s="960">
        <v>5.8466322069700002E-3</v>
      </c>
      <c r="K16" s="961">
        <v>1.0113697780089999E-2</v>
      </c>
      <c r="L16" s="960">
        <v>1.0113697780089999E-2</v>
      </c>
      <c r="M16" s="962">
        <v>4.6581593556199999E-3</v>
      </c>
      <c r="N16" s="963">
        <v>4.6581593556199999E-3</v>
      </c>
      <c r="O16" s="575"/>
      <c r="P16" s="569"/>
      <c r="Q16" s="214"/>
      <c r="R16" s="214"/>
    </row>
    <row r="17" spans="2:18">
      <c r="B17" s="248">
        <v>43103</v>
      </c>
      <c r="C17" s="492">
        <v>156</v>
      </c>
      <c r="D17" s="564">
        <v>148</v>
      </c>
      <c r="E17" s="959">
        <v>0</v>
      </c>
      <c r="F17" s="960">
        <v>0</v>
      </c>
      <c r="G17" s="961">
        <v>0</v>
      </c>
      <c r="H17" s="960">
        <v>0</v>
      </c>
      <c r="I17" s="961">
        <v>1.037777216737E-2</v>
      </c>
      <c r="J17" s="960">
        <v>1.037777216737E-2</v>
      </c>
      <c r="K17" s="961">
        <v>0</v>
      </c>
      <c r="L17" s="960">
        <v>0</v>
      </c>
      <c r="M17" s="962">
        <v>3.8487410280200001E-3</v>
      </c>
      <c r="N17" s="963">
        <v>3.8487410280200001E-3</v>
      </c>
      <c r="O17" s="575"/>
      <c r="P17" s="569"/>
      <c r="Q17" s="214"/>
      <c r="R17" s="214"/>
    </row>
    <row r="18" spans="2:18">
      <c r="B18" s="248">
        <v>43104</v>
      </c>
      <c r="C18" s="492">
        <v>165</v>
      </c>
      <c r="D18" s="564">
        <v>153</v>
      </c>
      <c r="E18" s="959">
        <v>0</v>
      </c>
      <c r="F18" s="960">
        <v>0</v>
      </c>
      <c r="G18" s="961">
        <v>0</v>
      </c>
      <c r="H18" s="964">
        <v>0</v>
      </c>
      <c r="I18" s="961">
        <v>9.2649188779799999E-3</v>
      </c>
      <c r="J18" s="960">
        <v>9.2649188779799999E-3</v>
      </c>
      <c r="K18" s="961">
        <v>0</v>
      </c>
      <c r="L18" s="960">
        <v>0</v>
      </c>
      <c r="M18" s="962">
        <v>3.4360239203399998E-3</v>
      </c>
      <c r="N18" s="963">
        <v>3.4360239203399998E-3</v>
      </c>
      <c r="O18" s="575"/>
      <c r="P18" s="569"/>
      <c r="Q18" s="214"/>
      <c r="R18" s="214"/>
    </row>
    <row r="19" spans="2:18">
      <c r="B19" s="248">
        <v>43105</v>
      </c>
      <c r="C19" s="492">
        <v>165</v>
      </c>
      <c r="D19" s="564">
        <v>130</v>
      </c>
      <c r="E19" s="959">
        <v>0</v>
      </c>
      <c r="F19" s="960">
        <v>0</v>
      </c>
      <c r="G19" s="961">
        <v>5.8068833282899999E-3</v>
      </c>
      <c r="H19" s="960">
        <v>5.8068833282899999E-3</v>
      </c>
      <c r="I19" s="961">
        <v>7.0724318003600002E-3</v>
      </c>
      <c r="J19" s="960">
        <v>7.0724318003600002E-3</v>
      </c>
      <c r="K19" s="961">
        <v>9.9735772764599998E-3</v>
      </c>
      <c r="L19" s="960">
        <v>9.9735772764599998E-3</v>
      </c>
      <c r="M19" s="962">
        <v>7.3020128274900002E-3</v>
      </c>
      <c r="N19" s="963">
        <v>7.3020128274900002E-3</v>
      </c>
      <c r="O19" s="575"/>
      <c r="P19" s="569"/>
      <c r="Q19" s="214"/>
      <c r="R19" s="214"/>
    </row>
    <row r="20" spans="2:18">
      <c r="B20" s="248">
        <v>43106</v>
      </c>
      <c r="C20" s="492">
        <v>914</v>
      </c>
      <c r="D20" s="564">
        <v>500</v>
      </c>
      <c r="E20" s="959">
        <v>0</v>
      </c>
      <c r="F20" s="960">
        <v>0</v>
      </c>
      <c r="G20" s="961">
        <v>3.0971116787520001E-2</v>
      </c>
      <c r="H20" s="960">
        <v>3.0971116787520001E-2</v>
      </c>
      <c r="I20" s="961">
        <v>2.0031359209099998E-3</v>
      </c>
      <c r="J20" s="960">
        <v>2.0031359209099998E-3</v>
      </c>
      <c r="K20" s="961">
        <v>0</v>
      </c>
      <c r="L20" s="960">
        <v>0</v>
      </c>
      <c r="M20" s="962">
        <v>1.2603271676269999E-2</v>
      </c>
      <c r="N20" s="963">
        <v>1.2603271676269999E-2</v>
      </c>
      <c r="O20" s="575"/>
      <c r="P20" s="569"/>
      <c r="Q20" s="214"/>
      <c r="R20" s="214"/>
    </row>
    <row r="21" spans="2:18">
      <c r="B21" s="248">
        <v>43107</v>
      </c>
      <c r="C21" s="492">
        <v>148</v>
      </c>
      <c r="D21" s="564">
        <v>140</v>
      </c>
      <c r="E21" s="959">
        <v>0</v>
      </c>
      <c r="F21" s="960">
        <v>0</v>
      </c>
      <c r="G21" s="961">
        <v>0</v>
      </c>
      <c r="H21" s="960">
        <v>0</v>
      </c>
      <c r="I21" s="961">
        <v>1.209189842805E-2</v>
      </c>
      <c r="J21" s="960">
        <v>1.209189842805E-2</v>
      </c>
      <c r="K21" s="961">
        <v>2.722341213444E-2</v>
      </c>
      <c r="L21" s="960">
        <v>2.722341213444E-2</v>
      </c>
      <c r="M21" s="962">
        <v>1.118648160514E-2</v>
      </c>
      <c r="N21" s="963">
        <v>1.118648160514E-2</v>
      </c>
      <c r="O21" s="575"/>
      <c r="P21" s="569"/>
      <c r="Q21" s="214"/>
      <c r="R21" s="214"/>
    </row>
    <row r="22" spans="2:18">
      <c r="B22" s="248">
        <v>43108</v>
      </c>
      <c r="C22" s="492">
        <v>338</v>
      </c>
      <c r="D22" s="564">
        <v>285</v>
      </c>
      <c r="E22" s="959">
        <v>0</v>
      </c>
      <c r="F22" s="960">
        <v>0</v>
      </c>
      <c r="G22" s="961">
        <v>1.654237898841E-2</v>
      </c>
      <c r="H22" s="960">
        <v>1.654237898841E-2</v>
      </c>
      <c r="I22" s="961">
        <v>1.473284877154E-2</v>
      </c>
      <c r="J22" s="960">
        <v>1.473284877154E-2</v>
      </c>
      <c r="K22" s="961">
        <v>5.4021458454269998E-2</v>
      </c>
      <c r="L22" s="960">
        <v>5.4021458454269998E-2</v>
      </c>
      <c r="M22" s="962">
        <v>2.5098128112320001E-2</v>
      </c>
      <c r="N22" s="963">
        <v>2.5098128112320001E-2</v>
      </c>
      <c r="O22" s="575"/>
      <c r="P22" s="569"/>
      <c r="Q22" s="214"/>
      <c r="R22" s="214"/>
    </row>
    <row r="23" spans="2:18">
      <c r="B23" s="248">
        <v>43109</v>
      </c>
      <c r="C23" s="492">
        <v>228</v>
      </c>
      <c r="D23" s="564">
        <v>214</v>
      </c>
      <c r="E23" s="959">
        <v>0</v>
      </c>
      <c r="F23" s="960">
        <v>0</v>
      </c>
      <c r="G23" s="961">
        <v>1.3450736396449999E-2</v>
      </c>
      <c r="H23" s="960">
        <v>1.3450736396449999E-2</v>
      </c>
      <c r="I23" s="961">
        <v>2.6884542301710002E-2</v>
      </c>
      <c r="J23" s="960">
        <v>2.6884542301710002E-2</v>
      </c>
      <c r="K23" s="961">
        <v>1.7059671317330001E-2</v>
      </c>
      <c r="L23" s="960">
        <v>1.7059671317330001E-2</v>
      </c>
      <c r="M23" s="962">
        <v>1.932132059619E-2</v>
      </c>
      <c r="N23" s="963">
        <v>1.932132059619E-2</v>
      </c>
      <c r="O23" s="575"/>
      <c r="P23" s="569"/>
      <c r="Q23" s="214"/>
      <c r="R23" s="214"/>
    </row>
    <row r="24" spans="2:18">
      <c r="B24" s="248">
        <v>43110</v>
      </c>
      <c r="C24" s="492">
        <v>225</v>
      </c>
      <c r="D24" s="564">
        <v>214</v>
      </c>
      <c r="E24" s="959">
        <v>0</v>
      </c>
      <c r="F24" s="960">
        <v>0</v>
      </c>
      <c r="G24" s="961">
        <v>0</v>
      </c>
      <c r="H24" s="960">
        <v>0</v>
      </c>
      <c r="I24" s="961">
        <v>0</v>
      </c>
      <c r="J24" s="960">
        <v>0</v>
      </c>
      <c r="K24" s="961">
        <v>7.7516664331299997E-3</v>
      </c>
      <c r="L24" s="960">
        <v>7.7516664331299997E-3</v>
      </c>
      <c r="M24" s="962">
        <v>1.9083546262499999E-3</v>
      </c>
      <c r="N24" s="963">
        <v>1.9083546262499999E-3</v>
      </c>
      <c r="O24" s="575"/>
      <c r="P24" s="569"/>
      <c r="Q24" s="214"/>
      <c r="R24" s="214"/>
    </row>
    <row r="25" spans="2:18">
      <c r="B25" s="248">
        <v>43111</v>
      </c>
      <c r="C25" s="492">
        <v>217</v>
      </c>
      <c r="D25" s="564">
        <v>195</v>
      </c>
      <c r="E25" s="959">
        <v>0</v>
      </c>
      <c r="F25" s="960">
        <v>0</v>
      </c>
      <c r="G25" s="961">
        <v>6.5436014901699997E-3</v>
      </c>
      <c r="H25" s="960">
        <v>6.5436014901699997E-3</v>
      </c>
      <c r="I25" s="961">
        <v>7.4145926624799999E-3</v>
      </c>
      <c r="J25" s="960">
        <v>7.4145926624799999E-3</v>
      </c>
      <c r="K25" s="961">
        <v>1.1750105090380001E-2</v>
      </c>
      <c r="L25" s="960">
        <v>1.1750105090380001E-2</v>
      </c>
      <c r="M25" s="962">
        <v>8.1483908960800003E-3</v>
      </c>
      <c r="N25" s="963">
        <v>8.1483908960800003E-3</v>
      </c>
      <c r="O25" s="575"/>
      <c r="P25" s="569"/>
      <c r="Q25" s="214"/>
      <c r="R25" s="214"/>
    </row>
    <row r="26" spans="2:18">
      <c r="B26" s="248">
        <v>43112</v>
      </c>
      <c r="C26" s="492">
        <v>283</v>
      </c>
      <c r="D26" s="564">
        <v>259</v>
      </c>
      <c r="E26" s="959">
        <v>0</v>
      </c>
      <c r="F26" s="960">
        <v>0</v>
      </c>
      <c r="G26" s="961">
        <v>7.4250895965100004E-3</v>
      </c>
      <c r="H26" s="960">
        <v>7.4250895965100004E-3</v>
      </c>
      <c r="I26" s="961">
        <v>1.106873779183E-2</v>
      </c>
      <c r="J26" s="960">
        <v>1.106873779183E-2</v>
      </c>
      <c r="K26" s="961">
        <v>1.4392377444600001E-2</v>
      </c>
      <c r="L26" s="960">
        <v>1.4392377444600001E-2</v>
      </c>
      <c r="M26" s="962">
        <v>1.0491638474599999E-2</v>
      </c>
      <c r="N26" s="963">
        <v>1.0491638474599999E-2</v>
      </c>
      <c r="O26" s="575"/>
      <c r="P26" s="569"/>
      <c r="Q26" s="214"/>
      <c r="R26" s="214"/>
    </row>
    <row r="27" spans="2:18">
      <c r="B27" s="248">
        <v>43113</v>
      </c>
      <c r="C27" s="492">
        <v>157</v>
      </c>
      <c r="D27" s="564">
        <v>118</v>
      </c>
      <c r="E27" s="959">
        <v>0</v>
      </c>
      <c r="F27" s="960">
        <v>0</v>
      </c>
      <c r="G27" s="961">
        <v>0</v>
      </c>
      <c r="H27" s="960">
        <v>0</v>
      </c>
      <c r="I27" s="961">
        <v>1.4609936617189999E-2</v>
      </c>
      <c r="J27" s="960">
        <v>1.4609936617189999E-2</v>
      </c>
      <c r="K27" s="961">
        <v>4.199111235663E-2</v>
      </c>
      <c r="L27" s="960">
        <v>4.199111235663E-2</v>
      </c>
      <c r="M27" s="962">
        <v>1.5755937582389998E-2</v>
      </c>
      <c r="N27" s="963">
        <v>1.5755937582389998E-2</v>
      </c>
      <c r="O27" s="575"/>
      <c r="P27" s="569"/>
      <c r="Q27" s="214"/>
      <c r="R27" s="214"/>
    </row>
    <row r="28" spans="2:18">
      <c r="B28" s="248">
        <v>43114</v>
      </c>
      <c r="C28" s="492">
        <v>102</v>
      </c>
      <c r="D28" s="564">
        <v>93</v>
      </c>
      <c r="E28" s="959">
        <v>0</v>
      </c>
      <c r="F28" s="960">
        <v>0</v>
      </c>
      <c r="G28" s="961">
        <v>0</v>
      </c>
      <c r="H28" s="960">
        <v>0</v>
      </c>
      <c r="I28" s="961">
        <v>1.2623410447E-4</v>
      </c>
      <c r="J28" s="960">
        <v>1.2623410447E-4</v>
      </c>
      <c r="K28" s="961">
        <v>1.1835178253300001E-2</v>
      </c>
      <c r="L28" s="960">
        <v>1.1835178253300001E-2</v>
      </c>
      <c r="M28" s="962">
        <v>2.9604752529900002E-3</v>
      </c>
      <c r="N28" s="963">
        <v>2.9604752529900002E-3</v>
      </c>
      <c r="O28" s="575"/>
      <c r="P28" s="569"/>
      <c r="Q28" s="214"/>
      <c r="R28" s="214"/>
    </row>
    <row r="29" spans="2:18">
      <c r="B29" s="248">
        <v>43115</v>
      </c>
      <c r="C29" s="492">
        <v>235</v>
      </c>
      <c r="D29" s="564">
        <v>200</v>
      </c>
      <c r="E29" s="959">
        <v>0</v>
      </c>
      <c r="F29" s="960">
        <v>0</v>
      </c>
      <c r="G29" s="961">
        <v>0</v>
      </c>
      <c r="H29" s="960">
        <v>0</v>
      </c>
      <c r="I29" s="961">
        <v>2.0695749232630001E-2</v>
      </c>
      <c r="J29" s="960">
        <v>2.0695749232630001E-2</v>
      </c>
      <c r="K29" s="961">
        <v>3.9283784054300001E-3</v>
      </c>
      <c r="L29" s="960">
        <v>3.9283784054300001E-3</v>
      </c>
      <c r="M29" s="962">
        <v>8.6424194339200008E-3</v>
      </c>
      <c r="N29" s="963">
        <v>8.6424194339200008E-3</v>
      </c>
      <c r="O29" s="575"/>
      <c r="P29" s="569"/>
      <c r="Q29" s="214"/>
      <c r="R29" s="214"/>
    </row>
    <row r="30" spans="2:18">
      <c r="B30" s="248">
        <v>43116</v>
      </c>
      <c r="C30" s="492">
        <v>236</v>
      </c>
      <c r="D30" s="564">
        <v>199</v>
      </c>
      <c r="E30" s="959">
        <v>0</v>
      </c>
      <c r="F30" s="960">
        <v>0</v>
      </c>
      <c r="G30" s="961">
        <v>0</v>
      </c>
      <c r="H30" s="960">
        <v>0</v>
      </c>
      <c r="I30" s="961">
        <v>9.7598894455000005E-3</v>
      </c>
      <c r="J30" s="960">
        <v>9.7598894455000005E-3</v>
      </c>
      <c r="K30" s="961">
        <v>1.9156474568130001E-2</v>
      </c>
      <c r="L30" s="960">
        <v>1.9156474568130001E-2</v>
      </c>
      <c r="M30" s="962">
        <v>8.3356535837399992E-3</v>
      </c>
      <c r="N30" s="963">
        <v>8.3356535837399992E-3</v>
      </c>
      <c r="O30" s="575"/>
      <c r="P30" s="569"/>
      <c r="Q30" s="214"/>
      <c r="R30" s="214"/>
    </row>
    <row r="31" spans="2:18">
      <c r="B31" s="248">
        <v>43117</v>
      </c>
      <c r="C31" s="492">
        <v>178</v>
      </c>
      <c r="D31" s="564">
        <v>159</v>
      </c>
      <c r="E31" s="959">
        <v>0</v>
      </c>
      <c r="F31" s="960">
        <v>0</v>
      </c>
      <c r="G31" s="961">
        <v>0</v>
      </c>
      <c r="H31" s="960">
        <v>0</v>
      </c>
      <c r="I31" s="961">
        <v>2.1692334267900001E-3</v>
      </c>
      <c r="J31" s="960">
        <v>2.1692334267900001E-3</v>
      </c>
      <c r="K31" s="961">
        <v>7.0660768260699999E-3</v>
      </c>
      <c r="L31" s="960">
        <v>7.0660768260699999E-3</v>
      </c>
      <c r="M31" s="962">
        <v>2.5440621712099999E-3</v>
      </c>
      <c r="N31" s="963">
        <v>2.5440621712099999E-3</v>
      </c>
      <c r="O31" s="575"/>
      <c r="P31" s="569"/>
      <c r="Q31" s="214"/>
      <c r="R31" s="214"/>
    </row>
    <row r="32" spans="2:18">
      <c r="B32" s="248">
        <v>43118</v>
      </c>
      <c r="C32" s="492">
        <v>647</v>
      </c>
      <c r="D32" s="564">
        <v>419</v>
      </c>
      <c r="E32" s="959">
        <v>0</v>
      </c>
      <c r="F32" s="960">
        <v>0</v>
      </c>
      <c r="G32" s="961">
        <v>0</v>
      </c>
      <c r="H32" s="960">
        <v>0</v>
      </c>
      <c r="I32" s="961">
        <v>3.0422419176949999E-2</v>
      </c>
      <c r="J32" s="960">
        <v>3.0422419176949999E-2</v>
      </c>
      <c r="K32" s="961">
        <v>1.0153732209700001E-2</v>
      </c>
      <c r="L32" s="960">
        <v>1.0153732209700001E-2</v>
      </c>
      <c r="M32" s="962">
        <v>1.3782287413730001E-2</v>
      </c>
      <c r="N32" s="963">
        <v>1.3782287413730001E-2</v>
      </c>
      <c r="O32" s="575"/>
      <c r="P32" s="569"/>
      <c r="Q32" s="214"/>
      <c r="R32" s="214"/>
    </row>
    <row r="33" spans="2:18">
      <c r="B33" s="248">
        <v>43119</v>
      </c>
      <c r="C33" s="492">
        <v>756</v>
      </c>
      <c r="D33" s="564">
        <v>507</v>
      </c>
      <c r="E33" s="959">
        <v>0</v>
      </c>
      <c r="F33" s="960">
        <v>0</v>
      </c>
      <c r="G33" s="961">
        <v>8.3580514608899998E-3</v>
      </c>
      <c r="H33" s="960">
        <v>8.3580514608899998E-3</v>
      </c>
      <c r="I33" s="961">
        <v>0</v>
      </c>
      <c r="J33" s="960">
        <v>0</v>
      </c>
      <c r="K33" s="961">
        <v>0</v>
      </c>
      <c r="L33" s="960">
        <v>0</v>
      </c>
      <c r="M33" s="962">
        <v>3.2007135693999998E-3</v>
      </c>
      <c r="N33" s="963">
        <v>3.2007135693999998E-3</v>
      </c>
      <c r="O33" s="575"/>
      <c r="P33" s="569"/>
      <c r="Q33" s="214"/>
      <c r="R33" s="214"/>
    </row>
    <row r="34" spans="2:18">
      <c r="B34" s="248">
        <v>43120</v>
      </c>
      <c r="C34" s="492">
        <v>254</v>
      </c>
      <c r="D34" s="564">
        <v>221</v>
      </c>
      <c r="E34" s="959">
        <v>0</v>
      </c>
      <c r="F34" s="960">
        <v>0</v>
      </c>
      <c r="G34" s="961">
        <v>0</v>
      </c>
      <c r="H34" s="960">
        <v>0</v>
      </c>
      <c r="I34" s="961">
        <v>1.22579959339E-3</v>
      </c>
      <c r="J34" s="960">
        <v>1.22579959339E-3</v>
      </c>
      <c r="K34" s="961">
        <v>1.06091238465E-3</v>
      </c>
      <c r="L34" s="960">
        <v>1.06091238465E-3</v>
      </c>
      <c r="M34" s="962">
        <v>7.1578698376000005E-4</v>
      </c>
      <c r="N34" s="963">
        <v>7.1578698376000005E-4</v>
      </c>
      <c r="O34" s="575"/>
      <c r="P34" s="569"/>
      <c r="Q34" s="214"/>
      <c r="R34" s="214"/>
    </row>
    <row r="35" spans="2:18">
      <c r="B35" s="248">
        <v>43121</v>
      </c>
      <c r="C35" s="492">
        <v>144</v>
      </c>
      <c r="D35" s="564">
        <v>129</v>
      </c>
      <c r="E35" s="959">
        <v>0</v>
      </c>
      <c r="F35" s="960">
        <v>0</v>
      </c>
      <c r="G35" s="961">
        <v>0</v>
      </c>
      <c r="H35" s="960">
        <v>0</v>
      </c>
      <c r="I35" s="961">
        <v>6.5309539311999999E-3</v>
      </c>
      <c r="J35" s="960">
        <v>6.5309539311999999E-3</v>
      </c>
      <c r="K35" s="961">
        <v>1.9516784434999999E-4</v>
      </c>
      <c r="L35" s="960">
        <v>1.9516784434999999E-4</v>
      </c>
      <c r="M35" s="962">
        <v>2.47014268924E-3</v>
      </c>
      <c r="N35" s="963">
        <v>2.47014268924E-3</v>
      </c>
      <c r="O35" s="575"/>
      <c r="P35" s="569"/>
      <c r="Q35" s="214"/>
      <c r="R35" s="214"/>
    </row>
    <row r="36" spans="2:18">
      <c r="B36" s="248">
        <v>43122</v>
      </c>
      <c r="C36" s="492">
        <v>297</v>
      </c>
      <c r="D36" s="564">
        <v>235</v>
      </c>
      <c r="E36" s="959">
        <v>0</v>
      </c>
      <c r="F36" s="960">
        <v>0</v>
      </c>
      <c r="G36" s="961">
        <v>0</v>
      </c>
      <c r="H36" s="960">
        <v>0</v>
      </c>
      <c r="I36" s="961">
        <v>5.2852226371000004E-3</v>
      </c>
      <c r="J36" s="960">
        <v>5.2852226371000004E-3</v>
      </c>
      <c r="K36" s="961">
        <v>2.1418419841099999E-3</v>
      </c>
      <c r="L36" s="960">
        <v>2.1418419841099999E-3</v>
      </c>
      <c r="M36" s="962">
        <v>2.4873905683699998E-3</v>
      </c>
      <c r="N36" s="963">
        <v>2.4873905683699998E-3</v>
      </c>
      <c r="O36" s="575"/>
      <c r="P36" s="569"/>
      <c r="Q36" s="214"/>
      <c r="R36" s="214"/>
    </row>
    <row r="37" spans="2:18">
      <c r="B37" s="248">
        <v>43123</v>
      </c>
      <c r="C37" s="492">
        <v>254</v>
      </c>
      <c r="D37" s="564">
        <v>222</v>
      </c>
      <c r="E37" s="959">
        <v>0</v>
      </c>
      <c r="F37" s="960">
        <v>0</v>
      </c>
      <c r="G37" s="961">
        <v>4.6165526737399999E-3</v>
      </c>
      <c r="H37" s="960">
        <v>4.6165526737399999E-3</v>
      </c>
      <c r="I37" s="961">
        <v>6.24526622108E-3</v>
      </c>
      <c r="J37" s="960">
        <v>6.24526622108E-3</v>
      </c>
      <c r="K37" s="961">
        <v>1.9681926456750001E-2</v>
      </c>
      <c r="L37" s="960">
        <v>1.9681926456750001E-2</v>
      </c>
      <c r="M37" s="962">
        <v>8.9294734222500009E-3</v>
      </c>
      <c r="N37" s="963">
        <v>8.9294734222500009E-3</v>
      </c>
      <c r="O37" s="575"/>
      <c r="P37" s="569"/>
      <c r="Q37" s="214"/>
      <c r="R37" s="214"/>
    </row>
    <row r="38" spans="2:18">
      <c r="B38" s="248">
        <v>43124</v>
      </c>
      <c r="C38" s="492">
        <v>221</v>
      </c>
      <c r="D38" s="564">
        <v>191</v>
      </c>
      <c r="E38" s="959">
        <v>0</v>
      </c>
      <c r="F38" s="960">
        <v>0</v>
      </c>
      <c r="G38" s="961">
        <v>1.1938694754179999E-2</v>
      </c>
      <c r="H38" s="960">
        <v>1.1938694754179999E-2</v>
      </c>
      <c r="I38" s="961">
        <v>1.0513972122189999E-2</v>
      </c>
      <c r="J38" s="960">
        <v>1.0513972122189999E-2</v>
      </c>
      <c r="K38" s="961">
        <v>1.3511619993E-4</v>
      </c>
      <c r="L38" s="960">
        <v>1.3511619993E-4</v>
      </c>
      <c r="M38" s="962">
        <v>8.5044364009100003E-3</v>
      </c>
      <c r="N38" s="963">
        <v>8.5044364009100003E-3</v>
      </c>
      <c r="O38" s="575"/>
      <c r="P38" s="569"/>
      <c r="Q38" s="214"/>
      <c r="R38" s="214"/>
    </row>
    <row r="39" spans="2:18">
      <c r="B39" s="248">
        <v>43125</v>
      </c>
      <c r="C39" s="492">
        <v>388</v>
      </c>
      <c r="D39" s="564">
        <v>335</v>
      </c>
      <c r="E39" s="959">
        <v>0</v>
      </c>
      <c r="F39" s="960">
        <v>0</v>
      </c>
      <c r="G39" s="961">
        <v>0</v>
      </c>
      <c r="H39" s="960">
        <v>0</v>
      </c>
      <c r="I39" s="961">
        <v>2.783794198546E-2</v>
      </c>
      <c r="J39" s="960">
        <v>2.783794198546E-2</v>
      </c>
      <c r="K39" s="961">
        <v>4.4193005985149997E-2</v>
      </c>
      <c r="L39" s="960">
        <v>4.4193005985149997E-2</v>
      </c>
      <c r="M39" s="962">
        <v>2.1203803403749999E-2</v>
      </c>
      <c r="N39" s="963">
        <v>2.1203803403749999E-2</v>
      </c>
      <c r="O39" s="575"/>
      <c r="P39" s="569"/>
      <c r="Q39" s="214"/>
      <c r="R39" s="214"/>
    </row>
    <row r="40" spans="2:18">
      <c r="B40" s="248">
        <v>43126</v>
      </c>
      <c r="C40" s="492">
        <v>831</v>
      </c>
      <c r="D40" s="564">
        <v>675</v>
      </c>
      <c r="E40" s="959">
        <v>0</v>
      </c>
      <c r="F40" s="960">
        <v>0</v>
      </c>
      <c r="G40" s="961">
        <v>0</v>
      </c>
      <c r="H40" s="960">
        <v>0</v>
      </c>
      <c r="I40" s="961">
        <v>4.7706525638809998E-2</v>
      </c>
      <c r="J40" s="960">
        <v>4.7706525638809998E-2</v>
      </c>
      <c r="K40" s="961">
        <v>0.25430870548672002</v>
      </c>
      <c r="L40" s="960">
        <v>0.25430870548672002</v>
      </c>
      <c r="M40" s="962">
        <v>8.029996525784E-2</v>
      </c>
      <c r="N40" s="963">
        <v>8.029996525784E-2</v>
      </c>
      <c r="O40" s="575"/>
      <c r="P40" s="569"/>
      <c r="Q40" s="214"/>
      <c r="R40" s="214"/>
    </row>
    <row r="41" spans="2:18">
      <c r="B41" s="248">
        <v>43127</v>
      </c>
      <c r="C41" s="492">
        <v>825</v>
      </c>
      <c r="D41" s="564">
        <v>576</v>
      </c>
      <c r="E41" s="959">
        <v>0</v>
      </c>
      <c r="F41" s="960">
        <v>0</v>
      </c>
      <c r="G41" s="961">
        <v>0</v>
      </c>
      <c r="H41" s="960">
        <v>0</v>
      </c>
      <c r="I41" s="961">
        <v>8.2450801918799999E-3</v>
      </c>
      <c r="J41" s="960">
        <v>8.2450801918799999E-3</v>
      </c>
      <c r="K41" s="961">
        <v>2.7318493904759999E-2</v>
      </c>
      <c r="L41" s="960">
        <v>2.7318493904759999E-2</v>
      </c>
      <c r="M41" s="962">
        <v>9.7832434390300003E-3</v>
      </c>
      <c r="N41" s="963">
        <v>9.7832434390300003E-3</v>
      </c>
      <c r="O41" s="575"/>
      <c r="P41" s="569"/>
      <c r="Q41" s="214"/>
      <c r="R41" s="214"/>
    </row>
    <row r="42" spans="2:18">
      <c r="B42" s="248">
        <v>43128</v>
      </c>
      <c r="C42" s="492">
        <v>1538</v>
      </c>
      <c r="D42" s="564">
        <v>664</v>
      </c>
      <c r="E42" s="959">
        <v>0</v>
      </c>
      <c r="F42" s="960">
        <v>0</v>
      </c>
      <c r="G42" s="961">
        <v>0</v>
      </c>
      <c r="H42" s="960">
        <v>0</v>
      </c>
      <c r="I42" s="961">
        <v>5.2586470361600003E-3</v>
      </c>
      <c r="J42" s="960">
        <v>5.2586470361600003E-3</v>
      </c>
      <c r="K42" s="961">
        <v>1.6994615369219999E-2</v>
      </c>
      <c r="L42" s="960">
        <v>1.6994615369219999E-2</v>
      </c>
      <c r="M42" s="962">
        <v>6.1340850123299999E-3</v>
      </c>
      <c r="N42" s="963">
        <v>6.1340850123299999E-3</v>
      </c>
      <c r="O42" s="575"/>
      <c r="P42" s="569"/>
      <c r="Q42" s="214"/>
      <c r="R42" s="214"/>
    </row>
    <row r="43" spans="2:18">
      <c r="B43" s="248">
        <v>43129</v>
      </c>
      <c r="C43" s="492">
        <v>816</v>
      </c>
      <c r="D43" s="564">
        <v>641</v>
      </c>
      <c r="E43" s="959">
        <v>0</v>
      </c>
      <c r="F43" s="960">
        <v>0</v>
      </c>
      <c r="G43" s="961">
        <v>0</v>
      </c>
      <c r="H43" s="960">
        <v>0</v>
      </c>
      <c r="I43" s="961">
        <v>0</v>
      </c>
      <c r="J43" s="960">
        <v>0</v>
      </c>
      <c r="K43" s="961">
        <v>1.592369437716E-2</v>
      </c>
      <c r="L43" s="960">
        <v>1.592369437716E-2</v>
      </c>
      <c r="M43" s="962">
        <v>3.9201965272600003E-3</v>
      </c>
      <c r="N43" s="963">
        <v>3.9201965272600003E-3</v>
      </c>
      <c r="O43" s="575"/>
      <c r="P43" s="569"/>
      <c r="Q43" s="214"/>
      <c r="R43" s="214"/>
    </row>
    <row r="44" spans="2:18">
      <c r="B44" s="248">
        <v>43130</v>
      </c>
      <c r="C44" s="492">
        <v>314</v>
      </c>
      <c r="D44" s="564">
        <v>246</v>
      </c>
      <c r="E44" s="959">
        <v>0</v>
      </c>
      <c r="F44" s="960">
        <v>0</v>
      </c>
      <c r="G44" s="961">
        <v>0</v>
      </c>
      <c r="H44" s="960">
        <v>0</v>
      </c>
      <c r="I44" s="961">
        <v>2.853555151016E-2</v>
      </c>
      <c r="J44" s="960">
        <v>2.853555151016E-2</v>
      </c>
      <c r="K44" s="961">
        <v>7.6916147887200002E-3</v>
      </c>
      <c r="L44" s="960">
        <v>7.6916147887200002E-3</v>
      </c>
      <c r="M44" s="962">
        <v>1.247637656555E-2</v>
      </c>
      <c r="N44" s="963">
        <v>1.247637656555E-2</v>
      </c>
      <c r="O44" s="575"/>
      <c r="P44" s="569"/>
      <c r="Q44" s="214"/>
      <c r="R44" s="214"/>
    </row>
    <row r="45" spans="2:18">
      <c r="B45" s="248">
        <v>43131</v>
      </c>
      <c r="C45" s="492">
        <v>226</v>
      </c>
      <c r="D45" s="564">
        <v>216</v>
      </c>
      <c r="E45" s="959">
        <v>0</v>
      </c>
      <c r="F45" s="960">
        <v>0</v>
      </c>
      <c r="G45" s="961">
        <v>0</v>
      </c>
      <c r="H45" s="960">
        <v>0</v>
      </c>
      <c r="I45" s="961">
        <v>8.5041923009999997E-4</v>
      </c>
      <c r="J45" s="960">
        <v>8.5041923009999997E-4</v>
      </c>
      <c r="K45" s="961">
        <v>4.1035290349699998E-3</v>
      </c>
      <c r="L45" s="960">
        <v>4.1035290349699998E-3</v>
      </c>
      <c r="M45" s="962">
        <v>1.3256227100399999E-3</v>
      </c>
      <c r="N45" s="963">
        <v>1.3256227100399999E-3</v>
      </c>
      <c r="O45" s="575"/>
      <c r="P45" s="569"/>
      <c r="Q45" s="214"/>
      <c r="R45" s="214"/>
    </row>
    <row r="46" spans="2:18">
      <c r="B46" s="248">
        <v>43132</v>
      </c>
      <c r="C46" s="492">
        <v>224</v>
      </c>
      <c r="D46" s="564">
        <v>174</v>
      </c>
      <c r="E46" s="959">
        <v>0</v>
      </c>
      <c r="F46" s="960">
        <v>0</v>
      </c>
      <c r="G46" s="961">
        <v>0</v>
      </c>
      <c r="H46" s="960">
        <v>0</v>
      </c>
      <c r="I46" s="961">
        <v>0</v>
      </c>
      <c r="J46" s="960">
        <v>0</v>
      </c>
      <c r="K46" s="961">
        <v>1.6018776147490001E-2</v>
      </c>
      <c r="L46" s="960">
        <v>1.6018776147490001E-2</v>
      </c>
      <c r="M46" s="962">
        <v>3.9436043632199999E-3</v>
      </c>
      <c r="N46" s="963">
        <v>3.9436043632199999E-3</v>
      </c>
      <c r="O46" s="575"/>
      <c r="P46" s="569"/>
      <c r="Q46" s="214"/>
      <c r="R46" s="214"/>
    </row>
    <row r="47" spans="2:18">
      <c r="B47" s="248">
        <v>43133</v>
      </c>
      <c r="C47" s="492">
        <v>202</v>
      </c>
      <c r="D47" s="564">
        <v>159</v>
      </c>
      <c r="E47" s="959">
        <v>0</v>
      </c>
      <c r="F47" s="960">
        <v>0</v>
      </c>
      <c r="G47" s="961">
        <v>0</v>
      </c>
      <c r="H47" s="960">
        <v>0</v>
      </c>
      <c r="I47" s="961">
        <v>1.1959020423E-4</v>
      </c>
      <c r="J47" s="960">
        <v>1.1959020423E-4</v>
      </c>
      <c r="K47" s="961">
        <v>1.48027303481E-2</v>
      </c>
      <c r="L47" s="960">
        <v>1.48027303481E-2</v>
      </c>
      <c r="M47" s="962">
        <v>3.68858215042E-3</v>
      </c>
      <c r="N47" s="963">
        <v>3.68858215042E-3</v>
      </c>
      <c r="O47" s="575"/>
      <c r="P47" s="569"/>
      <c r="Q47" s="214"/>
      <c r="R47" s="214"/>
    </row>
    <row r="48" spans="2:18">
      <c r="B48" s="248">
        <v>43134</v>
      </c>
      <c r="C48" s="492">
        <v>123</v>
      </c>
      <c r="D48" s="564">
        <v>87</v>
      </c>
      <c r="E48" s="959">
        <v>0</v>
      </c>
      <c r="F48" s="960">
        <v>0</v>
      </c>
      <c r="G48" s="961">
        <v>1.177783926032E-2</v>
      </c>
      <c r="H48" s="960">
        <v>1.177783926032E-2</v>
      </c>
      <c r="I48" s="961">
        <v>9.55060658809E-3</v>
      </c>
      <c r="J48" s="960">
        <v>9.55060658809E-3</v>
      </c>
      <c r="K48" s="961">
        <v>2.9875693096100002E-3</v>
      </c>
      <c r="L48" s="960">
        <v>2.9875693096100002E-3</v>
      </c>
      <c r="M48" s="962">
        <v>8.7877944151400003E-3</v>
      </c>
      <c r="N48" s="963">
        <v>8.7877944151400003E-3</v>
      </c>
      <c r="O48" s="575"/>
      <c r="P48" s="569"/>
      <c r="Q48" s="214"/>
      <c r="R48" s="214"/>
    </row>
    <row r="49" spans="2:18">
      <c r="B49" s="248">
        <v>43135</v>
      </c>
      <c r="C49" s="492">
        <v>84</v>
      </c>
      <c r="D49" s="564">
        <v>80</v>
      </c>
      <c r="E49" s="959">
        <v>0</v>
      </c>
      <c r="F49" s="960">
        <v>0</v>
      </c>
      <c r="G49" s="961">
        <v>0</v>
      </c>
      <c r="H49" s="960">
        <v>0</v>
      </c>
      <c r="I49" s="961">
        <v>1.88354571668E-3</v>
      </c>
      <c r="J49" s="960">
        <v>1.88354571668E-3</v>
      </c>
      <c r="K49" s="961">
        <v>1.003863322457E-2</v>
      </c>
      <c r="L49" s="960">
        <v>1.003863322457E-2</v>
      </c>
      <c r="M49" s="962">
        <v>3.1699137852400001E-3</v>
      </c>
      <c r="N49" s="963">
        <v>3.1699137852400001E-3</v>
      </c>
      <c r="O49" s="575"/>
      <c r="P49" s="569"/>
      <c r="Q49" s="214"/>
      <c r="R49" s="214"/>
    </row>
    <row r="50" spans="2:18">
      <c r="B50" s="248">
        <v>43136</v>
      </c>
      <c r="C50" s="492">
        <v>216</v>
      </c>
      <c r="D50" s="564">
        <v>188</v>
      </c>
      <c r="E50" s="959">
        <v>0</v>
      </c>
      <c r="F50" s="960">
        <v>0</v>
      </c>
      <c r="G50" s="961">
        <v>0</v>
      </c>
      <c r="H50" s="960">
        <v>0</v>
      </c>
      <c r="I50" s="961">
        <v>8.3048752940000005E-4</v>
      </c>
      <c r="J50" s="960">
        <v>8.3048752940000005E-4</v>
      </c>
      <c r="K50" s="961">
        <v>1.2315591408610001E-2</v>
      </c>
      <c r="L50" s="960">
        <v>1.2315591408610001E-2</v>
      </c>
      <c r="M50" s="962">
        <v>3.3399285937799998E-3</v>
      </c>
      <c r="N50" s="963">
        <v>3.3399285937799998E-3</v>
      </c>
      <c r="O50" s="575"/>
      <c r="P50" s="569"/>
      <c r="Q50" s="214"/>
      <c r="R50" s="214"/>
    </row>
    <row r="51" spans="2:18">
      <c r="B51" s="248">
        <v>43137</v>
      </c>
      <c r="C51" s="492">
        <v>245</v>
      </c>
      <c r="D51" s="564">
        <v>224</v>
      </c>
      <c r="E51" s="959">
        <v>0</v>
      </c>
      <c r="F51" s="960">
        <v>0</v>
      </c>
      <c r="G51" s="961">
        <v>0</v>
      </c>
      <c r="H51" s="960">
        <v>0</v>
      </c>
      <c r="I51" s="961">
        <v>5.2586470361600003E-3</v>
      </c>
      <c r="J51" s="960">
        <v>5.2586470361600003E-3</v>
      </c>
      <c r="K51" s="961">
        <v>5.6999019156499997E-3</v>
      </c>
      <c r="L51" s="960">
        <v>5.6999019156499997E-3</v>
      </c>
      <c r="M51" s="962">
        <v>3.3534804988100001E-3</v>
      </c>
      <c r="N51" s="963">
        <v>3.3534804988100001E-3</v>
      </c>
      <c r="O51" s="575"/>
      <c r="P51" s="569"/>
      <c r="Q51" s="214"/>
      <c r="R51" s="214"/>
    </row>
    <row r="52" spans="2:18">
      <c r="B52" s="248">
        <v>43138</v>
      </c>
      <c r="C52" s="492">
        <v>375</v>
      </c>
      <c r="D52" s="564">
        <v>295</v>
      </c>
      <c r="E52" s="959">
        <v>0</v>
      </c>
      <c r="F52" s="960">
        <v>0</v>
      </c>
      <c r="G52" s="961">
        <v>1.4467343117640001E-2</v>
      </c>
      <c r="H52" s="960">
        <v>1.4467343117640001E-2</v>
      </c>
      <c r="I52" s="961">
        <v>7.4112707123600002E-3</v>
      </c>
      <c r="J52" s="960">
        <v>7.4112707123600002E-3</v>
      </c>
      <c r="K52" s="961">
        <v>1.0814300298260001E-2</v>
      </c>
      <c r="L52" s="960">
        <v>1.0814300298260001E-2</v>
      </c>
      <c r="M52" s="962">
        <v>1.095117125419E-2</v>
      </c>
      <c r="N52" s="963">
        <v>1.095117125419E-2</v>
      </c>
      <c r="O52" s="575"/>
      <c r="P52" s="569"/>
      <c r="Q52" s="214"/>
      <c r="R52" s="214"/>
    </row>
    <row r="53" spans="2:18">
      <c r="B53" s="248">
        <v>43139</v>
      </c>
      <c r="C53" s="492">
        <v>230</v>
      </c>
      <c r="D53" s="564">
        <v>180</v>
      </c>
      <c r="E53" s="959">
        <v>0</v>
      </c>
      <c r="F53" s="960">
        <v>0</v>
      </c>
      <c r="G53" s="961">
        <v>0</v>
      </c>
      <c r="H53" s="960">
        <v>0</v>
      </c>
      <c r="I53" s="961">
        <v>7.4943194653000001E-3</v>
      </c>
      <c r="J53" s="960">
        <v>7.4943194653000001E-3</v>
      </c>
      <c r="K53" s="961">
        <v>2.32650079068E-2</v>
      </c>
      <c r="L53" s="960">
        <v>2.32650079068E-2</v>
      </c>
      <c r="M53" s="962">
        <v>8.5069003836399995E-3</v>
      </c>
      <c r="N53" s="963">
        <v>8.5069003836399995E-3</v>
      </c>
      <c r="O53" s="575"/>
      <c r="P53" s="569"/>
      <c r="Q53" s="214"/>
      <c r="R53" s="214"/>
    </row>
    <row r="54" spans="2:18">
      <c r="B54" s="248">
        <v>43140</v>
      </c>
      <c r="C54" s="492">
        <v>194</v>
      </c>
      <c r="D54" s="564">
        <v>158</v>
      </c>
      <c r="E54" s="959">
        <v>0</v>
      </c>
      <c r="F54" s="960">
        <v>0</v>
      </c>
      <c r="G54" s="961">
        <v>0</v>
      </c>
      <c r="H54" s="960">
        <v>0</v>
      </c>
      <c r="I54" s="961">
        <v>1.6609750588000001E-4</v>
      </c>
      <c r="J54" s="960">
        <v>1.6609750588000001E-4</v>
      </c>
      <c r="K54" s="961">
        <v>4.7040454790999998E-4</v>
      </c>
      <c r="L54" s="960">
        <v>4.7040454790999998E-4</v>
      </c>
      <c r="M54" s="962">
        <v>1.7740675672999999E-4</v>
      </c>
      <c r="N54" s="963">
        <v>1.7740675672999999E-4</v>
      </c>
      <c r="O54" s="575"/>
      <c r="P54" s="569"/>
      <c r="Q54" s="214"/>
      <c r="R54" s="214"/>
    </row>
    <row r="55" spans="2:18">
      <c r="B55" s="248">
        <v>43141</v>
      </c>
      <c r="C55" s="492">
        <v>407</v>
      </c>
      <c r="D55" s="564">
        <v>318</v>
      </c>
      <c r="E55" s="959">
        <v>0</v>
      </c>
      <c r="F55" s="960">
        <v>0</v>
      </c>
      <c r="G55" s="961">
        <v>0</v>
      </c>
      <c r="H55" s="960">
        <v>0</v>
      </c>
      <c r="I55" s="961">
        <v>0</v>
      </c>
      <c r="J55" s="960">
        <v>0</v>
      </c>
      <c r="K55" s="961">
        <v>2.8519526793040002E-2</v>
      </c>
      <c r="L55" s="960">
        <v>2.8519526793040002E-2</v>
      </c>
      <c r="M55" s="962">
        <v>7.0211187960000001E-3</v>
      </c>
      <c r="N55" s="963">
        <v>7.0211187960000001E-3</v>
      </c>
      <c r="O55" s="575"/>
      <c r="P55" s="569"/>
      <c r="Q55" s="214"/>
      <c r="R55" s="214"/>
    </row>
    <row r="56" spans="2:18">
      <c r="B56" s="248">
        <v>43142</v>
      </c>
      <c r="C56" s="492">
        <v>187</v>
      </c>
      <c r="D56" s="564">
        <v>165</v>
      </c>
      <c r="E56" s="959">
        <v>0</v>
      </c>
      <c r="F56" s="960">
        <v>0</v>
      </c>
      <c r="G56" s="961">
        <v>6.64011478648E-3</v>
      </c>
      <c r="H56" s="960">
        <v>6.64011478648E-3</v>
      </c>
      <c r="I56" s="961">
        <v>3.2817545211739997E-2</v>
      </c>
      <c r="J56" s="960">
        <v>3.2817545211739997E-2</v>
      </c>
      <c r="K56" s="961">
        <v>3.7051864603559997E-2</v>
      </c>
      <c r="L56" s="960">
        <v>3.7051864603559997E-2</v>
      </c>
      <c r="M56" s="962">
        <v>2.383533696196E-2</v>
      </c>
      <c r="N56" s="963">
        <v>2.383533696196E-2</v>
      </c>
      <c r="O56" s="575"/>
      <c r="P56" s="569"/>
      <c r="Q56" s="214"/>
      <c r="R56" s="214"/>
    </row>
    <row r="57" spans="2:18">
      <c r="B57" s="248">
        <v>43143</v>
      </c>
      <c r="C57" s="492">
        <v>196</v>
      </c>
      <c r="D57" s="564">
        <v>183</v>
      </c>
      <c r="E57" s="959">
        <v>0</v>
      </c>
      <c r="F57" s="960">
        <v>0</v>
      </c>
      <c r="G57" s="961">
        <v>6.5468186000399997E-3</v>
      </c>
      <c r="H57" s="960">
        <v>6.5468186000399997E-3</v>
      </c>
      <c r="I57" s="961">
        <v>9.6336553410000003E-5</v>
      </c>
      <c r="J57" s="960">
        <v>9.6336553410000003E-5</v>
      </c>
      <c r="K57" s="961">
        <v>1.5097984266470001E-2</v>
      </c>
      <c r="L57" s="960">
        <v>1.5097984266470001E-2</v>
      </c>
      <c r="M57" s="962">
        <v>6.2597481316899999E-3</v>
      </c>
      <c r="N57" s="963">
        <v>6.2597481316899999E-3</v>
      </c>
      <c r="O57" s="575"/>
      <c r="P57" s="569"/>
      <c r="Q57" s="214"/>
      <c r="R57" s="214"/>
    </row>
    <row r="58" spans="2:18">
      <c r="B58" s="248">
        <v>43144</v>
      </c>
      <c r="C58" s="492">
        <v>246</v>
      </c>
      <c r="D58" s="564">
        <v>209</v>
      </c>
      <c r="E58" s="959">
        <v>0</v>
      </c>
      <c r="F58" s="960">
        <v>0</v>
      </c>
      <c r="G58" s="961">
        <v>0</v>
      </c>
      <c r="H58" s="960">
        <v>0</v>
      </c>
      <c r="I58" s="961">
        <v>1.6971843150800001E-2</v>
      </c>
      <c r="J58" s="960">
        <v>1.6971843150800001E-2</v>
      </c>
      <c r="K58" s="961">
        <v>1.4762695918500001E-3</v>
      </c>
      <c r="L58" s="960">
        <v>1.4762695918500001E-3</v>
      </c>
      <c r="M58" s="962">
        <v>6.65768134297E-3</v>
      </c>
      <c r="N58" s="963">
        <v>6.65768134297E-3</v>
      </c>
      <c r="O58" s="575"/>
      <c r="P58" s="569"/>
      <c r="Q58" s="214"/>
      <c r="R58" s="214"/>
    </row>
    <row r="59" spans="2:18">
      <c r="B59" s="248">
        <v>43145</v>
      </c>
      <c r="C59" s="492">
        <v>484</v>
      </c>
      <c r="D59" s="564">
        <v>411</v>
      </c>
      <c r="E59" s="959">
        <v>0</v>
      </c>
      <c r="F59" s="960">
        <v>0</v>
      </c>
      <c r="G59" s="961">
        <v>2.6702011981E-4</v>
      </c>
      <c r="H59" s="960">
        <v>2.6702011981E-4</v>
      </c>
      <c r="I59" s="961">
        <v>1.0895996385719999E-2</v>
      </c>
      <c r="J59" s="960">
        <v>1.0895996385719999E-2</v>
      </c>
      <c r="K59" s="961">
        <v>8.8386011970290002E-2</v>
      </c>
      <c r="L59" s="960">
        <v>8.8386011970290002E-2</v>
      </c>
      <c r="M59" s="962">
        <v>2.5902618474449999E-2</v>
      </c>
      <c r="N59" s="963">
        <v>2.5902618474449999E-2</v>
      </c>
      <c r="O59" s="575"/>
      <c r="P59" s="569"/>
      <c r="Q59" s="214"/>
      <c r="R59" s="214"/>
    </row>
    <row r="60" spans="2:18">
      <c r="B60" s="248">
        <v>43146</v>
      </c>
      <c r="C60" s="492">
        <v>212</v>
      </c>
      <c r="D60" s="564">
        <v>182</v>
      </c>
      <c r="E60" s="959">
        <v>0</v>
      </c>
      <c r="F60" s="960">
        <v>0</v>
      </c>
      <c r="G60" s="961">
        <v>7.2899709816700003E-3</v>
      </c>
      <c r="H60" s="960">
        <v>7.2899709816700003E-3</v>
      </c>
      <c r="I60" s="961">
        <v>1.5912141063289999E-2</v>
      </c>
      <c r="J60" s="960">
        <v>1.5912141063289999E-2</v>
      </c>
      <c r="K60" s="961">
        <v>4.6039594051000001E-4</v>
      </c>
      <c r="L60" s="960">
        <v>4.6039594051000001E-4</v>
      </c>
      <c r="M60" s="962">
        <v>8.8062742856299999E-3</v>
      </c>
      <c r="N60" s="963">
        <v>8.8062742856299999E-3</v>
      </c>
      <c r="O60" s="575"/>
      <c r="P60" s="569"/>
      <c r="Q60" s="214"/>
      <c r="R60" s="214"/>
    </row>
    <row r="61" spans="2:18">
      <c r="B61" s="248">
        <v>43147</v>
      </c>
      <c r="C61" s="492">
        <v>157</v>
      </c>
      <c r="D61" s="564">
        <v>142</v>
      </c>
      <c r="E61" s="959">
        <v>0</v>
      </c>
      <c r="F61" s="960">
        <v>0</v>
      </c>
      <c r="G61" s="961">
        <v>0</v>
      </c>
      <c r="H61" s="960">
        <v>0</v>
      </c>
      <c r="I61" s="961">
        <v>1.1849396069470001E-2</v>
      </c>
      <c r="J61" s="960">
        <v>1.1849396069470001E-2</v>
      </c>
      <c r="K61" s="961">
        <v>2.011730087876E-2</v>
      </c>
      <c r="L61" s="960">
        <v>2.011730087876E-2</v>
      </c>
      <c r="M61" s="962">
        <v>9.3471184953899996E-3</v>
      </c>
      <c r="N61" s="963">
        <v>9.3471184953899996E-3</v>
      </c>
      <c r="O61" s="575"/>
      <c r="P61" s="569"/>
      <c r="Q61" s="214"/>
      <c r="R61" s="214"/>
    </row>
    <row r="62" spans="2:18">
      <c r="B62" s="248">
        <v>43148</v>
      </c>
      <c r="C62" s="492">
        <v>102</v>
      </c>
      <c r="D62" s="564">
        <v>90</v>
      </c>
      <c r="E62" s="959">
        <v>0</v>
      </c>
      <c r="F62" s="960">
        <v>0</v>
      </c>
      <c r="G62" s="961">
        <v>0</v>
      </c>
      <c r="H62" s="960">
        <v>0</v>
      </c>
      <c r="I62" s="961">
        <v>0</v>
      </c>
      <c r="J62" s="960">
        <v>0</v>
      </c>
      <c r="K62" s="961">
        <v>0</v>
      </c>
      <c r="L62" s="960">
        <v>0</v>
      </c>
      <c r="M62" s="962">
        <v>0</v>
      </c>
      <c r="N62" s="963">
        <v>0</v>
      </c>
      <c r="O62" s="575"/>
      <c r="P62" s="569"/>
      <c r="Q62" s="214"/>
      <c r="R62" s="214"/>
    </row>
    <row r="63" spans="2:18">
      <c r="B63" s="248">
        <v>43149</v>
      </c>
      <c r="C63" s="492">
        <v>83</v>
      </c>
      <c r="D63" s="564">
        <v>75</v>
      </c>
      <c r="E63" s="959">
        <v>0</v>
      </c>
      <c r="F63" s="960">
        <v>0</v>
      </c>
      <c r="G63" s="961">
        <v>7.8819191990699995E-3</v>
      </c>
      <c r="H63" s="960">
        <v>7.8819191990699995E-3</v>
      </c>
      <c r="I63" s="961">
        <v>2.1260480752599998E-3</v>
      </c>
      <c r="J63" s="960">
        <v>2.1260480752599998E-3</v>
      </c>
      <c r="K63" s="961">
        <v>1.0208779550400001E-3</v>
      </c>
      <c r="L63" s="960">
        <v>1.0208779550400001E-3</v>
      </c>
      <c r="M63" s="962">
        <v>4.0581795602799998E-3</v>
      </c>
      <c r="N63" s="963">
        <v>4.0581795602799998E-3</v>
      </c>
      <c r="O63" s="575"/>
      <c r="P63" s="569"/>
      <c r="Q63" s="214"/>
      <c r="R63" s="214"/>
    </row>
    <row r="64" spans="2:18">
      <c r="B64" s="248">
        <v>43150</v>
      </c>
      <c r="C64" s="492">
        <v>349</v>
      </c>
      <c r="D64" s="564">
        <v>299</v>
      </c>
      <c r="E64" s="959">
        <v>0</v>
      </c>
      <c r="F64" s="960">
        <v>0</v>
      </c>
      <c r="G64" s="961">
        <v>0</v>
      </c>
      <c r="H64" s="960">
        <v>0</v>
      </c>
      <c r="I64" s="961">
        <v>1.6809067595E-3</v>
      </c>
      <c r="J64" s="960">
        <v>1.6809067595E-3</v>
      </c>
      <c r="K64" s="961">
        <v>2.7523670357E-4</v>
      </c>
      <c r="L64" s="960">
        <v>2.7523670357E-4</v>
      </c>
      <c r="M64" s="962">
        <v>6.9114715643999998E-4</v>
      </c>
      <c r="N64" s="963">
        <v>6.9114715643999998E-4</v>
      </c>
      <c r="O64" s="575"/>
      <c r="P64" s="569"/>
      <c r="Q64" s="214"/>
      <c r="R64" s="214"/>
    </row>
    <row r="65" spans="2:18">
      <c r="B65" s="248">
        <v>43151</v>
      </c>
      <c r="C65" s="492">
        <v>218</v>
      </c>
      <c r="D65" s="564">
        <v>185</v>
      </c>
      <c r="E65" s="959">
        <v>0</v>
      </c>
      <c r="F65" s="960">
        <v>0</v>
      </c>
      <c r="G65" s="961">
        <v>0</v>
      </c>
      <c r="H65" s="960">
        <v>0</v>
      </c>
      <c r="I65" s="961">
        <v>1.407178069814E-2</v>
      </c>
      <c r="J65" s="960">
        <v>1.407178069814E-2</v>
      </c>
      <c r="K65" s="961">
        <v>8.1420021218199991E-3</v>
      </c>
      <c r="L65" s="960">
        <v>8.1420021218199991E-3</v>
      </c>
      <c r="M65" s="962">
        <v>7.2231653800600001E-3</v>
      </c>
      <c r="N65" s="963">
        <v>7.2231653800600001E-3</v>
      </c>
      <c r="O65" s="575"/>
      <c r="P65" s="569"/>
      <c r="Q65" s="214"/>
      <c r="R65" s="214"/>
    </row>
    <row r="66" spans="2:18">
      <c r="B66" s="248">
        <v>43152</v>
      </c>
      <c r="C66" s="492">
        <v>170</v>
      </c>
      <c r="D66" s="564">
        <v>149</v>
      </c>
      <c r="E66" s="959">
        <v>0</v>
      </c>
      <c r="F66" s="960">
        <v>0</v>
      </c>
      <c r="G66" s="961">
        <v>0</v>
      </c>
      <c r="H66" s="960">
        <v>0</v>
      </c>
      <c r="I66" s="961">
        <v>6.8963684441300001E-3</v>
      </c>
      <c r="J66" s="960">
        <v>6.8963684441300001E-3</v>
      </c>
      <c r="K66" s="961">
        <v>1.43773645335E-2</v>
      </c>
      <c r="L66" s="960">
        <v>1.43773645335E-2</v>
      </c>
      <c r="M66" s="962">
        <v>6.0971252713499999E-3</v>
      </c>
      <c r="N66" s="963">
        <v>6.0971252713499999E-3</v>
      </c>
      <c r="O66" s="575"/>
      <c r="P66" s="569"/>
      <c r="Q66" s="214"/>
      <c r="R66" s="214"/>
    </row>
    <row r="67" spans="2:18">
      <c r="B67" s="248">
        <v>43153</v>
      </c>
      <c r="C67" s="492">
        <v>289</v>
      </c>
      <c r="D67" s="564">
        <v>190</v>
      </c>
      <c r="E67" s="959">
        <v>0</v>
      </c>
      <c r="F67" s="960">
        <v>0</v>
      </c>
      <c r="G67" s="961">
        <v>0</v>
      </c>
      <c r="H67" s="960">
        <v>0</v>
      </c>
      <c r="I67" s="961">
        <v>4.5241638651550002E-2</v>
      </c>
      <c r="J67" s="960">
        <v>4.5241638651550002E-2</v>
      </c>
      <c r="K67" s="961">
        <v>2.7673799467499999E-3</v>
      </c>
      <c r="L67" s="960">
        <v>2.7673799467499999E-3</v>
      </c>
      <c r="M67" s="962">
        <v>1.7459781641850001E-2</v>
      </c>
      <c r="N67" s="963">
        <v>1.7459781641850001E-2</v>
      </c>
      <c r="O67" s="575"/>
      <c r="P67" s="569"/>
      <c r="Q67" s="214"/>
      <c r="R67" s="214"/>
    </row>
    <row r="68" spans="2:18">
      <c r="B68" s="248">
        <v>43154</v>
      </c>
      <c r="C68" s="492">
        <v>387</v>
      </c>
      <c r="D68" s="564">
        <v>321</v>
      </c>
      <c r="E68" s="959">
        <v>0</v>
      </c>
      <c r="F68" s="960">
        <v>0</v>
      </c>
      <c r="G68" s="961">
        <v>4.18867706008E-3</v>
      </c>
      <c r="H68" s="960">
        <v>4.18867706008E-3</v>
      </c>
      <c r="I68" s="961">
        <v>2.3320089825500001E-3</v>
      </c>
      <c r="J68" s="960">
        <v>2.3320089825500001E-3</v>
      </c>
      <c r="K68" s="961">
        <v>4.0684989090600003E-3</v>
      </c>
      <c r="L68" s="960">
        <v>4.0684989090600003E-3</v>
      </c>
      <c r="M68" s="962">
        <v>3.4705196786E-3</v>
      </c>
      <c r="N68" s="963">
        <v>3.4705196786E-3</v>
      </c>
      <c r="O68" s="575"/>
      <c r="P68" s="569"/>
      <c r="Q68" s="214"/>
      <c r="R68" s="214"/>
    </row>
    <row r="69" spans="2:18">
      <c r="B69" s="248">
        <v>43155</v>
      </c>
      <c r="C69" s="492">
        <v>130</v>
      </c>
      <c r="D69" s="564">
        <v>90</v>
      </c>
      <c r="E69" s="959">
        <v>0</v>
      </c>
      <c r="F69" s="960">
        <v>0</v>
      </c>
      <c r="G69" s="961">
        <v>5.90339662461E-3</v>
      </c>
      <c r="H69" s="960">
        <v>5.90339662461E-3</v>
      </c>
      <c r="I69" s="961">
        <v>0</v>
      </c>
      <c r="J69" s="960">
        <v>0</v>
      </c>
      <c r="K69" s="961">
        <v>2.0352503152709998E-2</v>
      </c>
      <c r="L69" s="960">
        <v>2.0352503152709998E-2</v>
      </c>
      <c r="M69" s="962">
        <v>7.2712130433400003E-3</v>
      </c>
      <c r="N69" s="963">
        <v>7.2712130433400003E-3</v>
      </c>
      <c r="O69" s="575"/>
      <c r="P69" s="569"/>
      <c r="Q69" s="214"/>
      <c r="R69" s="214"/>
    </row>
    <row r="70" spans="2:18">
      <c r="B70" s="248">
        <v>43156</v>
      </c>
      <c r="C70" s="492">
        <v>183</v>
      </c>
      <c r="D70" s="564">
        <v>166</v>
      </c>
      <c r="E70" s="959">
        <v>0</v>
      </c>
      <c r="F70" s="960">
        <v>0</v>
      </c>
      <c r="G70" s="961">
        <v>2.3809830200940001E-2</v>
      </c>
      <c r="H70" s="960">
        <v>2.3809830200940001E-2</v>
      </c>
      <c r="I70" s="961">
        <v>2.011772991217E-2</v>
      </c>
      <c r="J70" s="960">
        <v>2.011772991217E-2</v>
      </c>
      <c r="K70" s="961">
        <v>7.22121024081E-3</v>
      </c>
      <c r="L70" s="960">
        <v>7.22121024081E-3</v>
      </c>
      <c r="M70" s="962">
        <v>1.8356671356449999E-2</v>
      </c>
      <c r="N70" s="963">
        <v>1.8356671356449999E-2</v>
      </c>
      <c r="O70" s="575"/>
      <c r="P70" s="569"/>
      <c r="Q70" s="214"/>
      <c r="R70" s="214"/>
    </row>
    <row r="71" spans="2:18">
      <c r="B71" s="248">
        <v>43157</v>
      </c>
      <c r="C71" s="492">
        <v>319</v>
      </c>
      <c r="D71" s="564">
        <v>276</v>
      </c>
      <c r="E71" s="959">
        <v>0</v>
      </c>
      <c r="F71" s="960">
        <v>0</v>
      </c>
      <c r="G71" s="961">
        <v>0</v>
      </c>
      <c r="H71" s="960">
        <v>0</v>
      </c>
      <c r="I71" s="961">
        <v>0</v>
      </c>
      <c r="J71" s="960">
        <v>0</v>
      </c>
      <c r="K71" s="961">
        <v>4.0469804031469998E-2</v>
      </c>
      <c r="L71" s="960">
        <v>4.0469804031469998E-2</v>
      </c>
      <c r="M71" s="962">
        <v>9.9631141784999998E-3</v>
      </c>
      <c r="N71" s="963">
        <v>9.9631141784999998E-3</v>
      </c>
      <c r="O71" s="575"/>
      <c r="P71" s="569"/>
      <c r="Q71" s="214"/>
      <c r="R71" s="214"/>
    </row>
    <row r="72" spans="2:18">
      <c r="B72" s="248">
        <v>43158</v>
      </c>
      <c r="C72" s="492">
        <v>216</v>
      </c>
      <c r="D72" s="564">
        <v>187</v>
      </c>
      <c r="E72" s="959">
        <v>0</v>
      </c>
      <c r="F72" s="960">
        <v>0</v>
      </c>
      <c r="G72" s="961">
        <v>0</v>
      </c>
      <c r="H72" s="960">
        <v>0</v>
      </c>
      <c r="I72" s="961">
        <v>3.0860916592500001E-3</v>
      </c>
      <c r="J72" s="960">
        <v>3.0860916592500001E-3</v>
      </c>
      <c r="K72" s="961">
        <v>1.500290249615E-2</v>
      </c>
      <c r="L72" s="960">
        <v>1.500290249615E-2</v>
      </c>
      <c r="M72" s="962">
        <v>4.8380300950900002E-3</v>
      </c>
      <c r="N72" s="963">
        <v>4.8380300950900002E-3</v>
      </c>
      <c r="O72" s="575"/>
      <c r="P72" s="569"/>
      <c r="Q72" s="214"/>
      <c r="R72" s="214"/>
    </row>
    <row r="73" spans="2:18">
      <c r="B73" s="248">
        <v>43159</v>
      </c>
      <c r="C73" s="492">
        <v>645</v>
      </c>
      <c r="D73" s="564">
        <v>443</v>
      </c>
      <c r="E73" s="959">
        <v>0</v>
      </c>
      <c r="F73" s="960">
        <v>0</v>
      </c>
      <c r="G73" s="961">
        <v>2.8181882524019999E-2</v>
      </c>
      <c r="H73" s="960">
        <v>2.8181882524019999E-2</v>
      </c>
      <c r="I73" s="961">
        <v>3.2020277183519998E-2</v>
      </c>
      <c r="J73" s="960">
        <v>3.2020277183519998E-2</v>
      </c>
      <c r="K73" s="961">
        <v>6.9855075364810004E-2</v>
      </c>
      <c r="L73" s="960">
        <v>6.9855075364810004E-2</v>
      </c>
      <c r="M73" s="962">
        <v>3.9864776627649999E-2</v>
      </c>
      <c r="N73" s="963">
        <v>3.9864776627649999E-2</v>
      </c>
      <c r="O73" s="575"/>
      <c r="P73" s="569"/>
      <c r="Q73" s="214"/>
      <c r="R73" s="214"/>
    </row>
    <row r="74" spans="2:18">
      <c r="B74" s="248">
        <v>43160</v>
      </c>
      <c r="C74" s="492">
        <v>353</v>
      </c>
      <c r="D74" s="564">
        <v>265</v>
      </c>
      <c r="E74" s="959">
        <v>0</v>
      </c>
      <c r="F74" s="960">
        <v>0</v>
      </c>
      <c r="G74" s="961">
        <v>0</v>
      </c>
      <c r="H74" s="960">
        <v>0</v>
      </c>
      <c r="I74" s="961">
        <v>1.1258088948539999E-2</v>
      </c>
      <c r="J74" s="960">
        <v>1.1258088948539999E-2</v>
      </c>
      <c r="K74" s="961">
        <v>5.9100826710999999E-3</v>
      </c>
      <c r="L74" s="960">
        <v>5.9100826710999999E-3</v>
      </c>
      <c r="M74" s="962">
        <v>5.6302005435500003E-3</v>
      </c>
      <c r="N74" s="963">
        <v>5.6302005435500003E-3</v>
      </c>
      <c r="O74" s="575"/>
      <c r="P74" s="569"/>
      <c r="Q74" s="214"/>
      <c r="R74" s="214"/>
    </row>
    <row r="75" spans="2:18">
      <c r="B75" s="248">
        <v>43161</v>
      </c>
      <c r="C75" s="492">
        <v>177</v>
      </c>
      <c r="D75" s="564">
        <v>151</v>
      </c>
      <c r="E75" s="959">
        <v>0</v>
      </c>
      <c r="F75" s="960">
        <v>0</v>
      </c>
      <c r="G75" s="961">
        <v>3.4809128870999999E-3</v>
      </c>
      <c r="H75" s="960">
        <v>3.4809128870999999E-3</v>
      </c>
      <c r="I75" s="961">
        <v>0</v>
      </c>
      <c r="J75" s="960">
        <v>0</v>
      </c>
      <c r="K75" s="961">
        <v>1.144984686831E-2</v>
      </c>
      <c r="L75" s="960">
        <v>1.144984686831E-2</v>
      </c>
      <c r="M75" s="962">
        <v>4.1518109041100001E-3</v>
      </c>
      <c r="N75" s="963">
        <v>4.1518109041100001E-3</v>
      </c>
      <c r="O75" s="575"/>
      <c r="P75" s="569"/>
      <c r="Q75" s="214"/>
      <c r="R75" s="214"/>
    </row>
    <row r="76" spans="2:18">
      <c r="B76" s="248">
        <v>43162</v>
      </c>
      <c r="C76" s="492">
        <v>143</v>
      </c>
      <c r="D76" s="564">
        <v>128</v>
      </c>
      <c r="E76" s="959">
        <v>0</v>
      </c>
      <c r="F76" s="960">
        <v>0</v>
      </c>
      <c r="G76" s="961">
        <v>1.420997432746E-2</v>
      </c>
      <c r="H76" s="960">
        <v>1.420997432746E-2</v>
      </c>
      <c r="I76" s="961">
        <v>0</v>
      </c>
      <c r="J76" s="960">
        <v>0</v>
      </c>
      <c r="K76" s="961">
        <v>1.8080549272369999E-2</v>
      </c>
      <c r="L76" s="960">
        <v>1.8080549272369999E-2</v>
      </c>
      <c r="M76" s="962">
        <v>9.8928906706200002E-3</v>
      </c>
      <c r="N76" s="963">
        <v>9.8928906706200002E-3</v>
      </c>
      <c r="O76" s="575"/>
      <c r="P76" s="569"/>
      <c r="Q76" s="214"/>
      <c r="R76" s="214"/>
    </row>
    <row r="77" spans="2:18">
      <c r="B77" s="248">
        <v>43163</v>
      </c>
      <c r="C77" s="492">
        <v>174</v>
      </c>
      <c r="D77" s="564">
        <v>158</v>
      </c>
      <c r="E77" s="959">
        <v>0</v>
      </c>
      <c r="F77" s="960">
        <v>0</v>
      </c>
      <c r="G77" s="961">
        <v>0</v>
      </c>
      <c r="H77" s="960">
        <v>0</v>
      </c>
      <c r="I77" s="961">
        <v>1.167997661347E-2</v>
      </c>
      <c r="J77" s="960">
        <v>1.167997661347E-2</v>
      </c>
      <c r="K77" s="961">
        <v>3.8032708128999998E-4</v>
      </c>
      <c r="L77" s="960">
        <v>3.8032708128999998E-4</v>
      </c>
      <c r="M77" s="962">
        <v>4.4253129874099999E-3</v>
      </c>
      <c r="N77" s="963">
        <v>4.4253129874099999E-3</v>
      </c>
      <c r="O77" s="575"/>
      <c r="P77" s="569"/>
      <c r="Q77" s="214"/>
      <c r="R77" s="214"/>
    </row>
    <row r="78" spans="2:18">
      <c r="B78" s="248">
        <v>43164</v>
      </c>
      <c r="C78" s="492">
        <v>205</v>
      </c>
      <c r="D78" s="564">
        <v>156</v>
      </c>
      <c r="E78" s="959">
        <v>0</v>
      </c>
      <c r="F78" s="960">
        <v>0</v>
      </c>
      <c r="G78" s="961">
        <v>2.0911214201999999E-4</v>
      </c>
      <c r="H78" s="960">
        <v>2.0911214201999999E-4</v>
      </c>
      <c r="I78" s="961">
        <v>6.2651979217900004E-3</v>
      </c>
      <c r="J78" s="960">
        <v>6.2651979217900004E-3</v>
      </c>
      <c r="K78" s="961">
        <v>4.0985247312700004E-3</v>
      </c>
      <c r="L78" s="960">
        <v>4.0985247312700004E-3</v>
      </c>
      <c r="M78" s="962">
        <v>3.41261608439E-3</v>
      </c>
      <c r="N78" s="963">
        <v>3.41261608439E-3</v>
      </c>
      <c r="O78" s="575"/>
      <c r="P78" s="569"/>
      <c r="Q78" s="214"/>
      <c r="R78" s="214"/>
    </row>
    <row r="79" spans="2:18">
      <c r="B79" s="248">
        <v>43165</v>
      </c>
      <c r="C79" s="492">
        <v>165</v>
      </c>
      <c r="D79" s="564">
        <v>146</v>
      </c>
      <c r="E79" s="959">
        <v>0</v>
      </c>
      <c r="F79" s="960">
        <v>0</v>
      </c>
      <c r="G79" s="961">
        <v>0</v>
      </c>
      <c r="H79" s="960">
        <v>0</v>
      </c>
      <c r="I79" s="961">
        <v>0</v>
      </c>
      <c r="J79" s="960">
        <v>0</v>
      </c>
      <c r="K79" s="961">
        <v>3.5880857537499999E-3</v>
      </c>
      <c r="L79" s="960">
        <v>3.5880857537499999E-3</v>
      </c>
      <c r="M79" s="962">
        <v>8.8333780957E-4</v>
      </c>
      <c r="N79" s="963">
        <v>8.8333780957E-4</v>
      </c>
      <c r="O79" s="575"/>
      <c r="P79" s="569"/>
      <c r="Q79" s="214"/>
      <c r="R79" s="214"/>
    </row>
    <row r="80" spans="2:18">
      <c r="B80" s="248">
        <v>43166</v>
      </c>
      <c r="C80" s="492">
        <v>185</v>
      </c>
      <c r="D80" s="564">
        <v>165</v>
      </c>
      <c r="E80" s="959">
        <v>0</v>
      </c>
      <c r="F80" s="960">
        <v>0</v>
      </c>
      <c r="G80" s="961">
        <v>0</v>
      </c>
      <c r="H80" s="960">
        <v>0</v>
      </c>
      <c r="I80" s="961">
        <v>0</v>
      </c>
      <c r="J80" s="960">
        <v>0</v>
      </c>
      <c r="K80" s="961">
        <v>1.210040634946E-2</v>
      </c>
      <c r="L80" s="960">
        <v>1.210040634946E-2</v>
      </c>
      <c r="M80" s="962">
        <v>2.9789551234799998E-3</v>
      </c>
      <c r="N80" s="963">
        <v>2.9789551234799998E-3</v>
      </c>
      <c r="O80" s="575"/>
      <c r="P80" s="569"/>
      <c r="Q80" s="214"/>
      <c r="R80" s="214"/>
    </row>
    <row r="81" spans="2:18">
      <c r="B81" s="248">
        <v>43167</v>
      </c>
      <c r="C81" s="492">
        <v>163</v>
      </c>
      <c r="D81" s="564">
        <v>156</v>
      </c>
      <c r="E81" s="959">
        <v>0</v>
      </c>
      <c r="F81" s="960">
        <v>0</v>
      </c>
      <c r="G81" s="961">
        <v>1.9917127249560001E-2</v>
      </c>
      <c r="H81" s="960">
        <v>1.9913910139689999E-2</v>
      </c>
      <c r="I81" s="961">
        <v>2.7083859308770001E-2</v>
      </c>
      <c r="J81" s="960">
        <v>1.450695616355E-2</v>
      </c>
      <c r="K81" s="961">
        <v>4.5744340132509997E-2</v>
      </c>
      <c r="L81" s="960">
        <v>3.3353684168379999E-2</v>
      </c>
      <c r="M81" s="962">
        <v>2.8933317235310001E-2</v>
      </c>
      <c r="N81" s="963">
        <v>2.1217355308769999E-2</v>
      </c>
      <c r="O81" s="575"/>
      <c r="P81" s="569"/>
      <c r="Q81" s="214"/>
      <c r="R81" s="214"/>
    </row>
    <row r="82" spans="2:18">
      <c r="B82" s="248">
        <v>43168</v>
      </c>
      <c r="C82" s="492">
        <v>216</v>
      </c>
      <c r="D82" s="564">
        <v>166</v>
      </c>
      <c r="E82" s="959">
        <v>0</v>
      </c>
      <c r="F82" s="960">
        <v>0</v>
      </c>
      <c r="G82" s="961">
        <v>0</v>
      </c>
      <c r="H82" s="960">
        <v>0</v>
      </c>
      <c r="I82" s="961">
        <v>6.3781442257999997E-4</v>
      </c>
      <c r="J82" s="960">
        <v>6.3781442257999997E-4</v>
      </c>
      <c r="K82" s="961">
        <v>2.9825650059099999E-3</v>
      </c>
      <c r="L82" s="960">
        <v>2.9825650059099999E-3</v>
      </c>
      <c r="M82" s="962">
        <v>9.7080919656999996E-4</v>
      </c>
      <c r="N82" s="963">
        <v>9.7080919656999996E-4</v>
      </c>
      <c r="O82" s="575"/>
      <c r="P82" s="569"/>
      <c r="Q82" s="214"/>
      <c r="R82" s="214"/>
    </row>
    <row r="83" spans="2:18">
      <c r="B83" s="248">
        <v>43169</v>
      </c>
      <c r="C83" s="492">
        <v>143</v>
      </c>
      <c r="D83" s="564">
        <v>94</v>
      </c>
      <c r="E83" s="959">
        <v>0</v>
      </c>
      <c r="F83" s="960">
        <v>0</v>
      </c>
      <c r="G83" s="961">
        <v>0</v>
      </c>
      <c r="H83" s="960">
        <v>0</v>
      </c>
      <c r="I83" s="961">
        <v>7.3581195104800001E-3</v>
      </c>
      <c r="J83" s="960">
        <v>7.3581195104800001E-3</v>
      </c>
      <c r="K83" s="961">
        <v>2.47212602838E-3</v>
      </c>
      <c r="L83" s="960">
        <v>2.47212602838E-3</v>
      </c>
      <c r="M83" s="962">
        <v>3.3374646110500002E-3</v>
      </c>
      <c r="N83" s="963">
        <v>3.3374646110500002E-3</v>
      </c>
      <c r="O83" s="575"/>
      <c r="P83" s="569"/>
      <c r="Q83" s="214"/>
      <c r="R83" s="214"/>
    </row>
    <row r="84" spans="2:18">
      <c r="B84" s="248">
        <v>43170</v>
      </c>
      <c r="C84" s="492">
        <v>71</v>
      </c>
      <c r="D84" s="564">
        <v>70</v>
      </c>
      <c r="E84" s="959">
        <v>0</v>
      </c>
      <c r="F84" s="960">
        <v>0</v>
      </c>
      <c r="G84" s="961">
        <v>0</v>
      </c>
      <c r="H84" s="960">
        <v>0</v>
      </c>
      <c r="I84" s="961">
        <v>4.1291839961699996E-3</v>
      </c>
      <c r="J84" s="960">
        <v>4.1291839961699996E-3</v>
      </c>
      <c r="K84" s="961">
        <v>1.9216526212500001E-3</v>
      </c>
      <c r="L84" s="960">
        <v>1.9216526212500001E-3</v>
      </c>
      <c r="M84" s="962">
        <v>2.0044499528099999E-3</v>
      </c>
      <c r="N84" s="963">
        <v>2.0044499528099999E-3</v>
      </c>
      <c r="O84" s="575"/>
      <c r="P84" s="569"/>
      <c r="Q84" s="214"/>
      <c r="R84" s="214"/>
    </row>
    <row r="85" spans="2:18">
      <c r="B85" s="248">
        <v>43171</v>
      </c>
      <c r="C85" s="492">
        <v>82</v>
      </c>
      <c r="D85" s="564">
        <v>81</v>
      </c>
      <c r="E85" s="959">
        <v>0</v>
      </c>
      <c r="F85" s="960">
        <v>0</v>
      </c>
      <c r="G85" s="961">
        <v>0</v>
      </c>
      <c r="H85" s="960">
        <v>0</v>
      </c>
      <c r="I85" s="961">
        <v>1.9685876396879999E-2</v>
      </c>
      <c r="J85" s="960">
        <v>1.9685876396879999E-2</v>
      </c>
      <c r="K85" s="961">
        <v>2.5622034950099999E-3</v>
      </c>
      <c r="L85" s="960">
        <v>2.5622034950099999E-3</v>
      </c>
      <c r="M85" s="962">
        <v>7.9315604156199992E-3</v>
      </c>
      <c r="N85" s="963">
        <v>7.9315604156199992E-3</v>
      </c>
      <c r="O85" s="575"/>
      <c r="P85" s="569"/>
      <c r="Q85" s="214"/>
      <c r="R85" s="214"/>
    </row>
    <row r="86" spans="2:18">
      <c r="B86" s="248">
        <v>43172</v>
      </c>
      <c r="C86" s="492">
        <v>251</v>
      </c>
      <c r="D86" s="564">
        <v>184</v>
      </c>
      <c r="E86" s="959">
        <v>0</v>
      </c>
      <c r="F86" s="960">
        <v>0</v>
      </c>
      <c r="G86" s="961">
        <v>6.1736338542900003E-3</v>
      </c>
      <c r="H86" s="960">
        <v>6.1736338542900003E-3</v>
      </c>
      <c r="I86" s="961">
        <v>0</v>
      </c>
      <c r="J86" s="960">
        <v>0</v>
      </c>
      <c r="K86" s="961">
        <v>2.4701243069040001E-2</v>
      </c>
      <c r="L86" s="960">
        <v>2.4701243069040001E-2</v>
      </c>
      <c r="M86" s="962">
        <v>8.4453008153300008E-3</v>
      </c>
      <c r="N86" s="963">
        <v>8.4453008153300008E-3</v>
      </c>
      <c r="O86" s="575"/>
      <c r="P86" s="569"/>
      <c r="Q86" s="214"/>
      <c r="R86" s="214"/>
    </row>
    <row r="87" spans="2:18">
      <c r="B87" s="248">
        <v>43173</v>
      </c>
      <c r="C87" s="492">
        <v>194</v>
      </c>
      <c r="D87" s="564">
        <v>166</v>
      </c>
      <c r="E87" s="959">
        <v>0</v>
      </c>
      <c r="F87" s="960">
        <v>0</v>
      </c>
      <c r="G87" s="961">
        <v>0</v>
      </c>
      <c r="H87" s="960">
        <v>0</v>
      </c>
      <c r="I87" s="961">
        <v>3.5013354239500001E-3</v>
      </c>
      <c r="J87" s="960">
        <v>3.5013354239500001E-3</v>
      </c>
      <c r="K87" s="961">
        <v>6.6256981003699998E-3</v>
      </c>
      <c r="L87" s="960">
        <v>6.6256981003699998E-3</v>
      </c>
      <c r="M87" s="962">
        <v>2.9296754688300001E-3</v>
      </c>
      <c r="N87" s="963">
        <v>2.9296754688300001E-3</v>
      </c>
      <c r="O87" s="575"/>
      <c r="P87" s="569"/>
      <c r="Q87" s="214"/>
      <c r="R87" s="214"/>
    </row>
    <row r="88" spans="2:18">
      <c r="B88" s="248">
        <v>43174</v>
      </c>
      <c r="C88" s="492">
        <v>235</v>
      </c>
      <c r="D88" s="564">
        <v>185</v>
      </c>
      <c r="E88" s="959">
        <v>0</v>
      </c>
      <c r="F88" s="960">
        <v>0</v>
      </c>
      <c r="G88" s="961">
        <v>1.3942954207660001E-2</v>
      </c>
      <c r="H88" s="960">
        <v>1.3942954207660001E-2</v>
      </c>
      <c r="I88" s="961">
        <v>5.7137542023000005E-4</v>
      </c>
      <c r="J88" s="960">
        <v>5.7137542023000005E-4</v>
      </c>
      <c r="K88" s="961">
        <v>8.6774626178500007E-3</v>
      </c>
      <c r="L88" s="960">
        <v>8.6774626178500007E-3</v>
      </c>
      <c r="M88" s="962">
        <v>7.6876261251199998E-3</v>
      </c>
      <c r="N88" s="963">
        <v>7.6876261251199998E-3</v>
      </c>
      <c r="O88" s="575"/>
      <c r="P88" s="569"/>
      <c r="Q88" s="214"/>
      <c r="R88" s="214"/>
    </row>
    <row r="89" spans="2:18">
      <c r="B89" s="248">
        <v>43175</v>
      </c>
      <c r="C89" s="492">
        <v>254</v>
      </c>
      <c r="D89" s="564">
        <v>230</v>
      </c>
      <c r="E89" s="959">
        <v>0</v>
      </c>
      <c r="F89" s="960">
        <v>0</v>
      </c>
      <c r="G89" s="961">
        <v>0</v>
      </c>
      <c r="H89" s="960">
        <v>0</v>
      </c>
      <c r="I89" s="961">
        <v>0</v>
      </c>
      <c r="J89" s="960">
        <v>0</v>
      </c>
      <c r="K89" s="961">
        <v>8.6824669215499993E-3</v>
      </c>
      <c r="L89" s="960">
        <v>8.6824669215499993E-3</v>
      </c>
      <c r="M89" s="962">
        <v>2.1375050203600002E-3</v>
      </c>
      <c r="N89" s="963">
        <v>2.1375050203600002E-3</v>
      </c>
      <c r="O89" s="575"/>
      <c r="P89" s="569"/>
      <c r="Q89" s="214"/>
      <c r="R89" s="214"/>
    </row>
    <row r="90" spans="2:18">
      <c r="B90" s="248">
        <v>43176</v>
      </c>
      <c r="C90" s="492">
        <v>291</v>
      </c>
      <c r="D90" s="564">
        <v>234</v>
      </c>
      <c r="E90" s="959">
        <v>0</v>
      </c>
      <c r="F90" s="960">
        <v>0</v>
      </c>
      <c r="G90" s="961">
        <v>1.5310225905460001E-2</v>
      </c>
      <c r="H90" s="960">
        <v>1.5310225905460001E-2</v>
      </c>
      <c r="I90" s="961">
        <v>2.5243498943620001E-2</v>
      </c>
      <c r="J90" s="960">
        <v>2.5243498943620001E-2</v>
      </c>
      <c r="K90" s="961">
        <v>2.75086574454E-2</v>
      </c>
      <c r="L90" s="960">
        <v>2.75086574454E-2</v>
      </c>
      <c r="M90" s="962">
        <v>2.199720584358E-2</v>
      </c>
      <c r="N90" s="963">
        <v>2.199720584358E-2</v>
      </c>
      <c r="O90" s="575"/>
      <c r="P90" s="569"/>
      <c r="Q90" s="214"/>
      <c r="R90" s="214"/>
    </row>
    <row r="91" spans="2:18">
      <c r="B91" s="248">
        <v>43177</v>
      </c>
      <c r="C91" s="492">
        <v>1059</v>
      </c>
      <c r="D91" s="564">
        <v>724</v>
      </c>
      <c r="E91" s="959">
        <v>0</v>
      </c>
      <c r="F91" s="960">
        <v>0</v>
      </c>
      <c r="G91" s="961">
        <v>3.4802694651230003E-2</v>
      </c>
      <c r="H91" s="960">
        <v>3.4802694651230003E-2</v>
      </c>
      <c r="I91" s="961">
        <v>3.8408387259659997E-2</v>
      </c>
      <c r="J91" s="960">
        <v>3.8408387259659997E-2</v>
      </c>
      <c r="K91" s="961">
        <v>8.9236743599499999E-2</v>
      </c>
      <c r="L91" s="960">
        <v>8.9236743599499999E-2</v>
      </c>
      <c r="M91" s="962">
        <v>4.9540836817819997E-2</v>
      </c>
      <c r="N91" s="963">
        <v>4.9540836817819997E-2</v>
      </c>
      <c r="O91" s="575"/>
      <c r="P91" s="569"/>
      <c r="Q91" s="214"/>
      <c r="R91" s="214"/>
    </row>
    <row r="92" spans="2:18">
      <c r="B92" s="248">
        <v>43178</v>
      </c>
      <c r="C92" s="492">
        <v>414</v>
      </c>
      <c r="D92" s="564">
        <v>342</v>
      </c>
      <c r="E92" s="959">
        <v>0</v>
      </c>
      <c r="F92" s="960">
        <v>0</v>
      </c>
      <c r="G92" s="961">
        <v>4.6358553330000003E-3</v>
      </c>
      <c r="H92" s="960">
        <v>4.6358553330000003E-3</v>
      </c>
      <c r="I92" s="961">
        <v>2.512058678927E-2</v>
      </c>
      <c r="J92" s="960">
        <v>2.512058678927E-2</v>
      </c>
      <c r="K92" s="961">
        <v>2.3765438276920001E-2</v>
      </c>
      <c r="L92" s="960">
        <v>2.3765438276920001E-2</v>
      </c>
      <c r="M92" s="962">
        <v>1.6942345268040001E-2</v>
      </c>
      <c r="N92" s="963">
        <v>1.6942345268040001E-2</v>
      </c>
      <c r="O92" s="575"/>
      <c r="P92" s="569"/>
      <c r="Q92" s="214"/>
      <c r="R92" s="214"/>
    </row>
    <row r="93" spans="2:18">
      <c r="B93" s="248">
        <v>43179</v>
      </c>
      <c r="C93" s="492">
        <v>263</v>
      </c>
      <c r="D93" s="564">
        <v>222</v>
      </c>
      <c r="E93" s="959">
        <v>0</v>
      </c>
      <c r="F93" s="960">
        <v>0</v>
      </c>
      <c r="G93" s="961">
        <v>0</v>
      </c>
      <c r="H93" s="960">
        <v>0</v>
      </c>
      <c r="I93" s="961">
        <v>3.8501401862950001E-2</v>
      </c>
      <c r="J93" s="960">
        <v>3.8501401862950001E-2</v>
      </c>
      <c r="K93" s="961">
        <v>5.5447685009100004E-3</v>
      </c>
      <c r="L93" s="960">
        <v>5.5447685009100004E-3</v>
      </c>
      <c r="M93" s="962">
        <v>1.5643826368059999E-2</v>
      </c>
      <c r="N93" s="963">
        <v>1.5643826368059999E-2</v>
      </c>
      <c r="O93" s="575"/>
      <c r="P93" s="569"/>
      <c r="Q93" s="214"/>
      <c r="R93" s="214"/>
    </row>
    <row r="94" spans="2:18">
      <c r="B94" s="248">
        <v>43180</v>
      </c>
      <c r="C94" s="492">
        <v>307</v>
      </c>
      <c r="D94" s="564">
        <v>262</v>
      </c>
      <c r="E94" s="959">
        <v>0</v>
      </c>
      <c r="F94" s="960">
        <v>0</v>
      </c>
      <c r="G94" s="961">
        <v>0</v>
      </c>
      <c r="H94" s="960">
        <v>0</v>
      </c>
      <c r="I94" s="961">
        <v>1.671273104163E-2</v>
      </c>
      <c r="J94" s="960">
        <v>1.671273104163E-2</v>
      </c>
      <c r="K94" s="961">
        <v>8.0419160477999997E-3</v>
      </c>
      <c r="L94" s="960">
        <v>8.0419160477999997E-3</v>
      </c>
      <c r="M94" s="962">
        <v>8.17795868887E-3</v>
      </c>
      <c r="N94" s="963">
        <v>8.17795868887E-3</v>
      </c>
      <c r="O94" s="575"/>
      <c r="P94" s="569"/>
      <c r="Q94" s="214"/>
      <c r="R94" s="214"/>
    </row>
    <row r="95" spans="2:18">
      <c r="B95" s="248">
        <v>43181</v>
      </c>
      <c r="C95" s="492">
        <v>276</v>
      </c>
      <c r="D95" s="564">
        <v>213</v>
      </c>
      <c r="E95" s="959">
        <v>0</v>
      </c>
      <c r="F95" s="960">
        <v>0</v>
      </c>
      <c r="G95" s="961">
        <v>0</v>
      </c>
      <c r="H95" s="960">
        <v>0</v>
      </c>
      <c r="I95" s="961">
        <v>0</v>
      </c>
      <c r="J95" s="960">
        <v>0</v>
      </c>
      <c r="K95" s="961">
        <v>2.296975398843E-2</v>
      </c>
      <c r="L95" s="960">
        <v>2.296975398843E-2</v>
      </c>
      <c r="M95" s="962">
        <v>5.6548403708799998E-3</v>
      </c>
      <c r="N95" s="963">
        <v>5.6548403708799998E-3</v>
      </c>
      <c r="O95" s="575"/>
      <c r="P95" s="569"/>
      <c r="Q95" s="214"/>
      <c r="R95" s="214"/>
    </row>
    <row r="96" spans="2:18">
      <c r="B96" s="248">
        <v>43182</v>
      </c>
      <c r="C96" s="492">
        <v>264</v>
      </c>
      <c r="D96" s="564">
        <v>232</v>
      </c>
      <c r="E96" s="959">
        <v>0</v>
      </c>
      <c r="F96" s="960">
        <v>0</v>
      </c>
      <c r="G96" s="961">
        <v>0</v>
      </c>
      <c r="H96" s="960">
        <v>0</v>
      </c>
      <c r="I96" s="961">
        <v>1.185936191982E-2</v>
      </c>
      <c r="J96" s="960">
        <v>1.185936191982E-2</v>
      </c>
      <c r="K96" s="961">
        <v>1.619392677703E-2</v>
      </c>
      <c r="L96" s="960">
        <v>1.619392677703E-2</v>
      </c>
      <c r="M96" s="962">
        <v>8.3849332383899994E-3</v>
      </c>
      <c r="N96" s="963">
        <v>8.3849332383899994E-3</v>
      </c>
      <c r="O96" s="575"/>
      <c r="P96" s="569"/>
      <c r="Q96" s="214"/>
      <c r="R96" s="214"/>
    </row>
    <row r="97" spans="2:18">
      <c r="B97" s="248">
        <v>43183</v>
      </c>
      <c r="C97" s="492">
        <v>404</v>
      </c>
      <c r="D97" s="564">
        <v>311</v>
      </c>
      <c r="E97" s="959">
        <v>0</v>
      </c>
      <c r="F97" s="960">
        <v>0</v>
      </c>
      <c r="G97" s="961">
        <v>5.76506089989E-3</v>
      </c>
      <c r="H97" s="960">
        <v>5.76506089989E-3</v>
      </c>
      <c r="I97" s="961">
        <v>2.2273675538489999E-2</v>
      </c>
      <c r="J97" s="960">
        <v>2.2273675538489999E-2</v>
      </c>
      <c r="K97" s="961">
        <v>2.9830654362749998E-2</v>
      </c>
      <c r="L97" s="960">
        <v>2.9830654362749998E-2</v>
      </c>
      <c r="M97" s="962">
        <v>1.7812131172580001E-2</v>
      </c>
      <c r="N97" s="963">
        <v>1.7812131172580001E-2</v>
      </c>
      <c r="O97" s="575"/>
      <c r="P97" s="569"/>
      <c r="Q97" s="214"/>
      <c r="R97" s="214"/>
    </row>
    <row r="98" spans="2:18">
      <c r="B98" s="248">
        <v>43184</v>
      </c>
      <c r="C98" s="492">
        <v>254</v>
      </c>
      <c r="D98" s="564">
        <v>211</v>
      </c>
      <c r="E98" s="959">
        <v>0</v>
      </c>
      <c r="F98" s="960">
        <v>0</v>
      </c>
      <c r="G98" s="961">
        <v>6.6304634568500002E-3</v>
      </c>
      <c r="H98" s="960">
        <v>6.6304634568500002E-3</v>
      </c>
      <c r="I98" s="961">
        <v>3.9730523406499999E-3</v>
      </c>
      <c r="J98" s="960">
        <v>3.9730523406499999E-3</v>
      </c>
      <c r="K98" s="961">
        <v>1.4147166563240001E-2</v>
      </c>
      <c r="L98" s="960">
        <v>1.4147166563240001E-2</v>
      </c>
      <c r="M98" s="962">
        <v>7.49543547199E-3</v>
      </c>
      <c r="N98" s="963">
        <v>7.49543547199E-3</v>
      </c>
      <c r="O98" s="575"/>
      <c r="P98" s="569"/>
      <c r="Q98" s="214"/>
      <c r="R98" s="214"/>
    </row>
    <row r="99" spans="2:18">
      <c r="B99" s="248">
        <v>43185</v>
      </c>
      <c r="C99" s="492">
        <v>354</v>
      </c>
      <c r="D99" s="564">
        <v>288</v>
      </c>
      <c r="E99" s="959">
        <v>0</v>
      </c>
      <c r="F99" s="960">
        <v>0</v>
      </c>
      <c r="G99" s="961">
        <v>0</v>
      </c>
      <c r="H99" s="960">
        <v>0</v>
      </c>
      <c r="I99" s="961">
        <v>1.677917004398E-2</v>
      </c>
      <c r="J99" s="960">
        <v>1.677917004398E-2</v>
      </c>
      <c r="K99" s="961">
        <v>2.7173369097419998E-2</v>
      </c>
      <c r="L99" s="960">
        <v>2.7173369097419998E-2</v>
      </c>
      <c r="M99" s="962">
        <v>1.2912501509190001E-2</v>
      </c>
      <c r="N99" s="963">
        <v>1.2912501509190001E-2</v>
      </c>
      <c r="O99" s="575"/>
      <c r="P99" s="569"/>
      <c r="Q99" s="214"/>
      <c r="R99" s="214"/>
    </row>
    <row r="100" spans="2:18">
      <c r="B100" s="248">
        <v>43186</v>
      </c>
      <c r="C100" s="492">
        <v>231</v>
      </c>
      <c r="D100" s="564">
        <v>186</v>
      </c>
      <c r="E100" s="959">
        <v>0</v>
      </c>
      <c r="F100" s="960">
        <v>0</v>
      </c>
      <c r="G100" s="961">
        <v>0</v>
      </c>
      <c r="H100" s="960">
        <v>0</v>
      </c>
      <c r="I100" s="961">
        <v>1.6609750588000001E-4</v>
      </c>
      <c r="J100" s="960">
        <v>1.6609750588000001E-4</v>
      </c>
      <c r="K100" s="961">
        <v>2.35702704326E-3</v>
      </c>
      <c r="L100" s="960">
        <v>2.35702704326E-3</v>
      </c>
      <c r="M100" s="962">
        <v>6.4186750179000003E-4</v>
      </c>
      <c r="N100" s="963">
        <v>6.4186750179000003E-4</v>
      </c>
      <c r="O100" s="575"/>
      <c r="P100" s="569"/>
      <c r="Q100" s="214"/>
      <c r="R100" s="214"/>
    </row>
    <row r="101" spans="2:18">
      <c r="B101" s="248">
        <v>43187</v>
      </c>
      <c r="C101" s="492">
        <v>177</v>
      </c>
      <c r="D101" s="564">
        <v>132</v>
      </c>
      <c r="E101" s="959">
        <v>0</v>
      </c>
      <c r="F101" s="960">
        <v>0</v>
      </c>
      <c r="G101" s="961">
        <v>0</v>
      </c>
      <c r="H101" s="960">
        <v>0</v>
      </c>
      <c r="I101" s="961">
        <v>6.50437833025E-3</v>
      </c>
      <c r="J101" s="960">
        <v>6.50437833025E-3</v>
      </c>
      <c r="K101" s="961">
        <v>9.5582200693000003E-4</v>
      </c>
      <c r="L101" s="960">
        <v>9.5582200693000003E-4</v>
      </c>
      <c r="M101" s="962">
        <v>2.64754944597E-3</v>
      </c>
      <c r="N101" s="963">
        <v>2.64754944597E-3</v>
      </c>
      <c r="O101" s="575"/>
      <c r="P101" s="569"/>
      <c r="Q101" s="214"/>
      <c r="R101" s="214"/>
    </row>
    <row r="102" spans="2:18">
      <c r="B102" s="248">
        <v>43188</v>
      </c>
      <c r="C102" s="492">
        <v>253</v>
      </c>
      <c r="D102" s="564">
        <v>196</v>
      </c>
      <c r="E102" s="959">
        <v>0</v>
      </c>
      <c r="F102" s="960">
        <v>0</v>
      </c>
      <c r="G102" s="961">
        <v>0</v>
      </c>
      <c r="H102" s="960">
        <v>0</v>
      </c>
      <c r="I102" s="961">
        <v>4.1026083952300004E-3</v>
      </c>
      <c r="J102" s="960">
        <v>4.1026083952300004E-3</v>
      </c>
      <c r="K102" s="961">
        <v>1.8515923694400001E-3</v>
      </c>
      <c r="L102" s="960">
        <v>1.8515923694400001E-3</v>
      </c>
      <c r="M102" s="962">
        <v>1.9773461427600001E-3</v>
      </c>
      <c r="N102" s="963">
        <v>1.9773461427600001E-3</v>
      </c>
      <c r="O102" s="575"/>
      <c r="P102" s="569"/>
      <c r="Q102" s="214"/>
      <c r="R102" s="214"/>
    </row>
    <row r="103" spans="2:18">
      <c r="B103" s="248">
        <v>43189</v>
      </c>
      <c r="C103" s="492">
        <v>86</v>
      </c>
      <c r="D103" s="564">
        <v>85</v>
      </c>
      <c r="E103" s="959">
        <v>0</v>
      </c>
      <c r="F103" s="960">
        <v>0</v>
      </c>
      <c r="G103" s="961">
        <v>0</v>
      </c>
      <c r="H103" s="960">
        <v>0</v>
      </c>
      <c r="I103" s="961">
        <v>1.4855760925889999E-2</v>
      </c>
      <c r="J103" s="960">
        <v>1.4855760925889999E-2</v>
      </c>
      <c r="K103" s="961">
        <v>2.4020657765999999E-4</v>
      </c>
      <c r="L103" s="960">
        <v>2.4020657765999999E-4</v>
      </c>
      <c r="M103" s="962">
        <v>5.5686009752399998E-3</v>
      </c>
      <c r="N103" s="963">
        <v>5.5686009752399998E-3</v>
      </c>
      <c r="O103" s="575"/>
      <c r="P103" s="569"/>
      <c r="Q103" s="214"/>
      <c r="R103" s="214"/>
    </row>
    <row r="104" spans="2:18">
      <c r="B104" s="248">
        <v>43190</v>
      </c>
      <c r="C104" s="492">
        <v>88</v>
      </c>
      <c r="D104" s="564">
        <v>74</v>
      </c>
      <c r="E104" s="959">
        <v>0</v>
      </c>
      <c r="F104" s="960">
        <v>0</v>
      </c>
      <c r="G104" s="961">
        <v>0</v>
      </c>
      <c r="H104" s="960">
        <v>0</v>
      </c>
      <c r="I104" s="961">
        <v>0</v>
      </c>
      <c r="J104" s="960">
        <v>0</v>
      </c>
      <c r="K104" s="961">
        <v>1.189022559401E-2</v>
      </c>
      <c r="L104" s="960">
        <v>1.189022559401E-2</v>
      </c>
      <c r="M104" s="962">
        <v>2.9272114861E-3</v>
      </c>
      <c r="N104" s="963">
        <v>2.9272114861E-3</v>
      </c>
      <c r="O104" s="575"/>
      <c r="P104" s="569"/>
      <c r="Q104" s="214"/>
      <c r="R104" s="214"/>
    </row>
    <row r="105" spans="2:18">
      <c r="B105" s="248">
        <v>43191</v>
      </c>
      <c r="C105" s="492">
        <v>67</v>
      </c>
      <c r="D105" s="564">
        <v>66</v>
      </c>
      <c r="E105" s="959">
        <v>0</v>
      </c>
      <c r="F105" s="960">
        <v>0</v>
      </c>
      <c r="G105" s="961">
        <v>0</v>
      </c>
      <c r="H105" s="960">
        <v>0</v>
      </c>
      <c r="I105" s="961">
        <v>5.2619689862700002E-3</v>
      </c>
      <c r="J105" s="960">
        <v>5.2619689862700002E-3</v>
      </c>
      <c r="K105" s="961">
        <v>4.5238905458700003E-3</v>
      </c>
      <c r="L105" s="960">
        <v>4.5238905458700003E-3</v>
      </c>
      <c r="M105" s="962">
        <v>3.0651945191199998E-3</v>
      </c>
      <c r="N105" s="963">
        <v>3.0651945191199998E-3</v>
      </c>
      <c r="O105" s="575"/>
      <c r="P105" s="569"/>
      <c r="Q105" s="214"/>
      <c r="R105" s="214"/>
    </row>
    <row r="106" spans="2:18">
      <c r="B106" s="248">
        <v>43192</v>
      </c>
      <c r="C106" s="492">
        <v>90</v>
      </c>
      <c r="D106" s="564">
        <v>85</v>
      </c>
      <c r="E106" s="959">
        <v>0</v>
      </c>
      <c r="F106" s="960">
        <v>0</v>
      </c>
      <c r="G106" s="961">
        <v>0</v>
      </c>
      <c r="H106" s="960">
        <v>0</v>
      </c>
      <c r="I106" s="961">
        <v>0</v>
      </c>
      <c r="J106" s="960">
        <v>0</v>
      </c>
      <c r="K106" s="961">
        <v>1.507796705166E-2</v>
      </c>
      <c r="L106" s="960">
        <v>1.507796705166E-2</v>
      </c>
      <c r="M106" s="962">
        <v>3.7119899863700002E-3</v>
      </c>
      <c r="N106" s="963">
        <v>3.7119899863700002E-3</v>
      </c>
      <c r="O106" s="575"/>
      <c r="P106" s="569"/>
      <c r="Q106" s="214"/>
      <c r="R106" s="214"/>
    </row>
    <row r="107" spans="2:18">
      <c r="B107" s="248">
        <v>43193</v>
      </c>
      <c r="C107" s="492">
        <v>217</v>
      </c>
      <c r="D107" s="564">
        <v>172</v>
      </c>
      <c r="E107" s="959">
        <v>0</v>
      </c>
      <c r="F107" s="960">
        <v>0</v>
      </c>
      <c r="G107" s="961">
        <v>0</v>
      </c>
      <c r="H107" s="960">
        <v>0</v>
      </c>
      <c r="I107" s="961">
        <v>0</v>
      </c>
      <c r="J107" s="960">
        <v>0</v>
      </c>
      <c r="K107" s="961">
        <v>1.6013771843799999E-3</v>
      </c>
      <c r="L107" s="960">
        <v>1.6013771843799999E-3</v>
      </c>
      <c r="M107" s="962">
        <v>3.9423723718999998E-4</v>
      </c>
      <c r="N107" s="963">
        <v>3.9423723718999998E-4</v>
      </c>
      <c r="O107" s="575"/>
      <c r="P107" s="569"/>
      <c r="Q107" s="214"/>
      <c r="R107" s="214"/>
    </row>
    <row r="108" spans="2:18">
      <c r="B108" s="248">
        <v>43194</v>
      </c>
      <c r="C108" s="492">
        <v>179</v>
      </c>
      <c r="D108" s="564">
        <v>135</v>
      </c>
      <c r="E108" s="959">
        <v>0</v>
      </c>
      <c r="F108" s="960">
        <v>0</v>
      </c>
      <c r="G108" s="961">
        <v>7.4669120249100003E-3</v>
      </c>
      <c r="H108" s="960">
        <v>7.4669120249100003E-3</v>
      </c>
      <c r="I108" s="961">
        <v>5.8134127057899998E-3</v>
      </c>
      <c r="J108" s="960">
        <v>5.8134127057899998E-3</v>
      </c>
      <c r="K108" s="961">
        <v>9.8434653802299994E-3</v>
      </c>
      <c r="L108" s="960">
        <v>9.8434653802299994E-3</v>
      </c>
      <c r="M108" s="962">
        <v>7.4387638691399997E-3</v>
      </c>
      <c r="N108" s="963">
        <v>7.4387638691399997E-3</v>
      </c>
      <c r="O108" s="575"/>
      <c r="P108" s="569"/>
      <c r="Q108" s="214"/>
      <c r="R108" s="214"/>
    </row>
    <row r="109" spans="2:18">
      <c r="B109" s="248">
        <v>43195</v>
      </c>
      <c r="C109" s="492">
        <v>220</v>
      </c>
      <c r="D109" s="564">
        <v>200</v>
      </c>
      <c r="E109" s="959">
        <v>0</v>
      </c>
      <c r="F109" s="960">
        <v>0</v>
      </c>
      <c r="G109" s="961">
        <v>0</v>
      </c>
      <c r="H109" s="960">
        <v>0</v>
      </c>
      <c r="I109" s="961">
        <v>1.5945360564E-4</v>
      </c>
      <c r="J109" s="960">
        <v>1.5945360564E-4</v>
      </c>
      <c r="K109" s="961">
        <v>2.375542966952E-2</v>
      </c>
      <c r="L109" s="960">
        <v>2.375542966952E-2</v>
      </c>
      <c r="M109" s="962">
        <v>5.9073986009500002E-3</v>
      </c>
      <c r="N109" s="963">
        <v>5.9073986009500002E-3</v>
      </c>
      <c r="O109" s="575"/>
      <c r="P109" s="569"/>
      <c r="Q109" s="214"/>
      <c r="R109" s="214"/>
    </row>
    <row r="110" spans="2:18">
      <c r="B110" s="248">
        <v>43196</v>
      </c>
      <c r="C110" s="492">
        <v>136</v>
      </c>
      <c r="D110" s="564">
        <v>132</v>
      </c>
      <c r="E110" s="959">
        <v>0</v>
      </c>
      <c r="F110" s="960">
        <v>0</v>
      </c>
      <c r="G110" s="961">
        <v>0</v>
      </c>
      <c r="H110" s="960">
        <v>0</v>
      </c>
      <c r="I110" s="961">
        <v>0</v>
      </c>
      <c r="J110" s="960">
        <v>0</v>
      </c>
      <c r="K110" s="961">
        <v>5.6298416638299997E-3</v>
      </c>
      <c r="L110" s="960">
        <v>5.6298416638299997E-3</v>
      </c>
      <c r="M110" s="962">
        <v>1.38599028698E-3</v>
      </c>
      <c r="N110" s="963">
        <v>1.38599028698E-3</v>
      </c>
      <c r="O110" s="575"/>
      <c r="P110" s="569"/>
      <c r="Q110" s="214"/>
      <c r="R110" s="214"/>
    </row>
    <row r="111" spans="2:18">
      <c r="B111" s="248">
        <v>43197</v>
      </c>
      <c r="C111" s="492">
        <v>96</v>
      </c>
      <c r="D111" s="564">
        <v>90</v>
      </c>
      <c r="E111" s="959">
        <v>0</v>
      </c>
      <c r="F111" s="960">
        <v>0</v>
      </c>
      <c r="G111" s="961">
        <v>1.125988457E-4</v>
      </c>
      <c r="H111" s="960">
        <v>1.125988457E-4</v>
      </c>
      <c r="I111" s="961">
        <v>1.22247764328E-3</v>
      </c>
      <c r="J111" s="960">
        <v>1.22247764328E-3</v>
      </c>
      <c r="K111" s="961">
        <v>8.21206237364E-3</v>
      </c>
      <c r="L111" s="960">
        <v>8.21206237364E-3</v>
      </c>
      <c r="M111" s="962">
        <v>2.5181903525200002E-3</v>
      </c>
      <c r="N111" s="963">
        <v>2.5181903525200002E-3</v>
      </c>
      <c r="O111" s="575"/>
      <c r="P111" s="569"/>
      <c r="Q111" s="214"/>
      <c r="R111" s="214"/>
    </row>
    <row r="112" spans="2:18">
      <c r="B112" s="248">
        <v>43198</v>
      </c>
      <c r="C112" s="492">
        <v>127</v>
      </c>
      <c r="D112" s="564">
        <v>102</v>
      </c>
      <c r="E112" s="959">
        <v>0</v>
      </c>
      <c r="F112" s="960">
        <v>0</v>
      </c>
      <c r="G112" s="961">
        <v>7.4154382668799998E-3</v>
      </c>
      <c r="H112" s="960">
        <v>7.4154382668799998E-3</v>
      </c>
      <c r="I112" s="961">
        <v>5.5443347462700004E-3</v>
      </c>
      <c r="J112" s="960">
        <v>5.5443347462700004E-3</v>
      </c>
      <c r="K112" s="961">
        <v>3.4029265168000002E-4</v>
      </c>
      <c r="L112" s="960">
        <v>3.4029265168000002E-4</v>
      </c>
      <c r="M112" s="962">
        <v>4.9797091021999999E-3</v>
      </c>
      <c r="N112" s="963">
        <v>4.9797091021999999E-3</v>
      </c>
      <c r="O112" s="575"/>
      <c r="P112" s="569"/>
      <c r="Q112" s="214"/>
      <c r="R112" s="214"/>
    </row>
    <row r="113" spans="2:18">
      <c r="B113" s="248">
        <v>43199</v>
      </c>
      <c r="C113" s="492">
        <v>213</v>
      </c>
      <c r="D113" s="564">
        <v>191</v>
      </c>
      <c r="E113" s="959">
        <v>0</v>
      </c>
      <c r="F113" s="960">
        <v>0</v>
      </c>
      <c r="G113" s="961">
        <v>0</v>
      </c>
      <c r="H113" s="960">
        <v>0</v>
      </c>
      <c r="I113" s="961">
        <v>0</v>
      </c>
      <c r="J113" s="960">
        <v>0</v>
      </c>
      <c r="K113" s="961">
        <v>1.036891726885E-2</v>
      </c>
      <c r="L113" s="960">
        <v>1.036891726885E-2</v>
      </c>
      <c r="M113" s="962">
        <v>2.5526861107799999E-3</v>
      </c>
      <c r="N113" s="963">
        <v>2.5526861107799999E-3</v>
      </c>
      <c r="O113" s="575"/>
      <c r="P113" s="569"/>
      <c r="Q113" s="214"/>
      <c r="R113" s="214"/>
    </row>
    <row r="114" spans="2:18">
      <c r="B114" s="248">
        <v>43200</v>
      </c>
      <c r="C114" s="492">
        <v>236</v>
      </c>
      <c r="D114" s="564">
        <v>189</v>
      </c>
      <c r="E114" s="959">
        <v>0</v>
      </c>
      <c r="F114" s="960">
        <v>0</v>
      </c>
      <c r="G114" s="961">
        <v>5.7682780097699999E-3</v>
      </c>
      <c r="H114" s="960">
        <v>5.7682780097699999E-3</v>
      </c>
      <c r="I114" s="961">
        <v>2.3074265516829999E-2</v>
      </c>
      <c r="J114" s="960">
        <v>2.3074265516829999E-2</v>
      </c>
      <c r="K114" s="961">
        <v>5.7049062193000001E-4</v>
      </c>
      <c r="L114" s="960">
        <v>5.7049062193000001E-4</v>
      </c>
      <c r="M114" s="962">
        <v>1.090681956501E-2</v>
      </c>
      <c r="N114" s="963">
        <v>1.090681956501E-2</v>
      </c>
      <c r="O114" s="575"/>
      <c r="P114" s="569"/>
      <c r="Q114" s="214"/>
      <c r="R114" s="214"/>
    </row>
    <row r="115" spans="2:18">
      <c r="B115" s="248">
        <v>43201</v>
      </c>
      <c r="C115" s="492">
        <v>183</v>
      </c>
      <c r="D115" s="564">
        <v>163</v>
      </c>
      <c r="E115" s="959">
        <v>0</v>
      </c>
      <c r="F115" s="960">
        <v>0</v>
      </c>
      <c r="G115" s="961">
        <v>0</v>
      </c>
      <c r="H115" s="960">
        <v>0</v>
      </c>
      <c r="I115" s="961">
        <v>0</v>
      </c>
      <c r="J115" s="960">
        <v>0</v>
      </c>
      <c r="K115" s="961">
        <v>1.63140300659E-3</v>
      </c>
      <c r="L115" s="960">
        <v>1.63140300659E-3</v>
      </c>
      <c r="M115" s="962">
        <v>4.0162918538000001E-4</v>
      </c>
      <c r="N115" s="963">
        <v>4.0162918538000001E-4</v>
      </c>
      <c r="O115" s="575"/>
      <c r="P115" s="569"/>
      <c r="Q115" s="214"/>
      <c r="R115" s="214"/>
    </row>
    <row r="116" spans="2:18">
      <c r="B116" s="248">
        <v>43202</v>
      </c>
      <c r="C116" s="492">
        <v>148</v>
      </c>
      <c r="D116" s="564">
        <v>146</v>
      </c>
      <c r="E116" s="959">
        <v>0</v>
      </c>
      <c r="F116" s="960">
        <v>0</v>
      </c>
      <c r="G116" s="961">
        <v>0</v>
      </c>
      <c r="H116" s="960">
        <v>0</v>
      </c>
      <c r="I116" s="961">
        <v>1.2590190945699999E-3</v>
      </c>
      <c r="J116" s="960">
        <v>1.2590190945699999E-3</v>
      </c>
      <c r="K116" s="961">
        <v>1.6929559421099999E-2</v>
      </c>
      <c r="L116" s="960">
        <v>1.6929559421099999E-2</v>
      </c>
      <c r="M116" s="962">
        <v>4.6347515196600002E-3</v>
      </c>
      <c r="N116" s="963">
        <v>4.6347515196600002E-3</v>
      </c>
      <c r="O116" s="575"/>
      <c r="P116" s="569"/>
      <c r="Q116" s="214"/>
      <c r="R116" s="214"/>
    </row>
    <row r="117" spans="2:18">
      <c r="B117" s="248">
        <v>43203</v>
      </c>
      <c r="C117" s="492">
        <v>164</v>
      </c>
      <c r="D117" s="564">
        <v>148</v>
      </c>
      <c r="E117" s="959">
        <v>0</v>
      </c>
      <c r="F117" s="960">
        <v>0</v>
      </c>
      <c r="G117" s="961">
        <v>4.3495325539299997E-3</v>
      </c>
      <c r="H117" s="960">
        <v>4.3495325539299997E-3</v>
      </c>
      <c r="I117" s="961">
        <v>3.5146232244200001E-3</v>
      </c>
      <c r="J117" s="960">
        <v>3.5146232244200001E-3</v>
      </c>
      <c r="K117" s="961">
        <v>1.0969433712989999E-2</v>
      </c>
      <c r="L117" s="960">
        <v>1.0969433712989999E-2</v>
      </c>
      <c r="M117" s="962">
        <v>5.6696242672700002E-3</v>
      </c>
      <c r="N117" s="963">
        <v>5.6696242672700002E-3</v>
      </c>
      <c r="O117" s="575"/>
      <c r="P117" s="569"/>
      <c r="Q117" s="214"/>
      <c r="R117" s="214"/>
    </row>
    <row r="118" spans="2:18">
      <c r="B118" s="248">
        <v>43204</v>
      </c>
      <c r="C118" s="492">
        <v>643</v>
      </c>
      <c r="D118" s="564">
        <v>503</v>
      </c>
      <c r="E118" s="959">
        <v>0</v>
      </c>
      <c r="F118" s="960">
        <v>0</v>
      </c>
      <c r="G118" s="961">
        <v>5.7811464492800004E-3</v>
      </c>
      <c r="H118" s="960">
        <v>5.7811464492800004E-3</v>
      </c>
      <c r="I118" s="961">
        <v>1.0108694207850001E-2</v>
      </c>
      <c r="J118" s="960">
        <v>1.0108694207850001E-2</v>
      </c>
      <c r="K118" s="961">
        <v>9.3380307064100006E-3</v>
      </c>
      <c r="L118" s="960">
        <v>9.3380307064100006E-3</v>
      </c>
      <c r="M118" s="962">
        <v>8.2617341017700002E-3</v>
      </c>
      <c r="N118" s="963">
        <v>8.2617341017700002E-3</v>
      </c>
      <c r="O118" s="575"/>
      <c r="P118" s="569"/>
      <c r="Q118" s="214"/>
      <c r="R118" s="214"/>
    </row>
    <row r="119" spans="2:18">
      <c r="B119" s="248">
        <v>43205</v>
      </c>
      <c r="C119" s="492">
        <v>331</v>
      </c>
      <c r="D119" s="564">
        <v>237</v>
      </c>
      <c r="E119" s="959">
        <v>0</v>
      </c>
      <c r="F119" s="960">
        <v>0</v>
      </c>
      <c r="G119" s="961">
        <v>0</v>
      </c>
      <c r="H119" s="960">
        <v>0</v>
      </c>
      <c r="I119" s="961">
        <v>1.207196672735E-2</v>
      </c>
      <c r="J119" s="960">
        <v>1.207196672735E-2</v>
      </c>
      <c r="K119" s="961">
        <v>2.4180795484119999E-2</v>
      </c>
      <c r="L119" s="960">
        <v>2.4180795484119999E-2</v>
      </c>
      <c r="M119" s="962">
        <v>1.043003890629E-2</v>
      </c>
      <c r="N119" s="963">
        <v>1.043003890629E-2</v>
      </c>
      <c r="O119" s="575"/>
      <c r="P119" s="569"/>
      <c r="Q119" s="214"/>
      <c r="R119" s="214"/>
    </row>
    <row r="120" spans="2:18">
      <c r="B120" s="248">
        <v>43206</v>
      </c>
      <c r="C120" s="492">
        <v>272</v>
      </c>
      <c r="D120" s="564">
        <v>211</v>
      </c>
      <c r="E120" s="959">
        <v>0</v>
      </c>
      <c r="F120" s="960">
        <v>0</v>
      </c>
      <c r="G120" s="961">
        <v>3.3168402833600001E-3</v>
      </c>
      <c r="H120" s="960">
        <v>3.3168402833600001E-3</v>
      </c>
      <c r="I120" s="961">
        <v>7.3415097598900003E-3</v>
      </c>
      <c r="J120" s="960">
        <v>7.3415097598900003E-3</v>
      </c>
      <c r="K120" s="961">
        <v>1.5388233881140001E-2</v>
      </c>
      <c r="L120" s="960">
        <v>1.5388233881140001E-2</v>
      </c>
      <c r="M120" s="962">
        <v>7.7812574689500001E-3</v>
      </c>
      <c r="N120" s="963">
        <v>7.7812574689500001E-3</v>
      </c>
      <c r="O120" s="575"/>
      <c r="P120" s="569"/>
      <c r="Q120" s="214"/>
      <c r="R120" s="214"/>
    </row>
    <row r="121" spans="2:18">
      <c r="B121" s="248">
        <v>43207</v>
      </c>
      <c r="C121" s="492">
        <v>190</v>
      </c>
      <c r="D121" s="564">
        <v>177</v>
      </c>
      <c r="E121" s="959">
        <v>0</v>
      </c>
      <c r="F121" s="960">
        <v>0</v>
      </c>
      <c r="G121" s="961">
        <v>0</v>
      </c>
      <c r="H121" s="960">
        <v>0</v>
      </c>
      <c r="I121" s="961">
        <v>0</v>
      </c>
      <c r="J121" s="960">
        <v>0</v>
      </c>
      <c r="K121" s="961">
        <v>3.2898292531579998E-2</v>
      </c>
      <c r="L121" s="960">
        <v>3.2898292531579998E-2</v>
      </c>
      <c r="M121" s="962">
        <v>8.0991112414300001E-3</v>
      </c>
      <c r="N121" s="963">
        <v>8.0991112414300001E-3</v>
      </c>
      <c r="O121" s="575"/>
      <c r="P121" s="569"/>
      <c r="Q121" s="214"/>
      <c r="R121" s="214"/>
    </row>
    <row r="122" spans="2:18">
      <c r="B122" s="248">
        <v>43208</v>
      </c>
      <c r="C122" s="492">
        <v>174</v>
      </c>
      <c r="D122" s="564">
        <v>163</v>
      </c>
      <c r="E122" s="959">
        <v>0</v>
      </c>
      <c r="F122" s="960">
        <v>0</v>
      </c>
      <c r="G122" s="961">
        <v>0</v>
      </c>
      <c r="H122" s="960">
        <v>0</v>
      </c>
      <c r="I122" s="961">
        <v>6.97941719707E-3</v>
      </c>
      <c r="J122" s="960">
        <v>6.97941719707E-3</v>
      </c>
      <c r="K122" s="961">
        <v>1.6158896651120001E-2</v>
      </c>
      <c r="L122" s="960">
        <v>1.6158896651120001E-2</v>
      </c>
      <c r="M122" s="962">
        <v>6.5665139818699998E-3</v>
      </c>
      <c r="N122" s="963">
        <v>6.5665139818699998E-3</v>
      </c>
      <c r="O122" s="575"/>
      <c r="P122" s="569"/>
      <c r="Q122" s="214"/>
      <c r="R122" s="214"/>
    </row>
    <row r="123" spans="2:18">
      <c r="B123" s="248">
        <v>43209</v>
      </c>
      <c r="C123" s="492">
        <v>157</v>
      </c>
      <c r="D123" s="564">
        <v>153</v>
      </c>
      <c r="E123" s="959">
        <v>0</v>
      </c>
      <c r="F123" s="960">
        <v>0</v>
      </c>
      <c r="G123" s="961">
        <v>0</v>
      </c>
      <c r="H123" s="960">
        <v>0</v>
      </c>
      <c r="I123" s="961">
        <v>0</v>
      </c>
      <c r="J123" s="960">
        <v>0</v>
      </c>
      <c r="K123" s="961">
        <v>1.5733530836520002E-2</v>
      </c>
      <c r="L123" s="960">
        <v>1.5733530836520002E-2</v>
      </c>
      <c r="M123" s="962">
        <v>3.8733808553500001E-3</v>
      </c>
      <c r="N123" s="963">
        <v>3.8733808553500001E-3</v>
      </c>
      <c r="O123" s="575"/>
      <c r="P123" s="569"/>
      <c r="Q123" s="214"/>
      <c r="R123" s="214"/>
    </row>
    <row r="124" spans="2:18">
      <c r="B124" s="248">
        <v>43210</v>
      </c>
      <c r="C124" s="492">
        <v>199</v>
      </c>
      <c r="D124" s="564">
        <v>182</v>
      </c>
      <c r="E124" s="959">
        <v>0</v>
      </c>
      <c r="F124" s="960">
        <v>0</v>
      </c>
      <c r="G124" s="961">
        <v>8.3805712300300001E-3</v>
      </c>
      <c r="H124" s="960">
        <v>8.3805712300300001E-3</v>
      </c>
      <c r="I124" s="961">
        <v>0</v>
      </c>
      <c r="J124" s="960">
        <v>0</v>
      </c>
      <c r="K124" s="961">
        <v>1.5012911103500001E-3</v>
      </c>
      <c r="L124" s="960">
        <v>1.5012911103500001E-3</v>
      </c>
      <c r="M124" s="962">
        <v>3.5789349188199999E-3</v>
      </c>
      <c r="N124" s="963">
        <v>3.5789349188199999E-3</v>
      </c>
      <c r="O124" s="575"/>
      <c r="P124" s="569"/>
      <c r="Q124" s="214"/>
      <c r="R124" s="214"/>
    </row>
    <row r="125" spans="2:18">
      <c r="B125" s="248">
        <v>43211</v>
      </c>
      <c r="C125" s="492">
        <v>123</v>
      </c>
      <c r="D125" s="564">
        <v>115</v>
      </c>
      <c r="E125" s="959">
        <v>0</v>
      </c>
      <c r="F125" s="960">
        <v>0</v>
      </c>
      <c r="G125" s="961">
        <v>0</v>
      </c>
      <c r="H125" s="960">
        <v>0</v>
      </c>
      <c r="I125" s="961">
        <v>0</v>
      </c>
      <c r="J125" s="960">
        <v>0</v>
      </c>
      <c r="K125" s="961">
        <v>2.1268290729999999E-3</v>
      </c>
      <c r="L125" s="960">
        <v>2.1268290729999999E-3</v>
      </c>
      <c r="M125" s="962">
        <v>5.2359633063999995E-4</v>
      </c>
      <c r="N125" s="963">
        <v>5.2359633063999995E-4</v>
      </c>
      <c r="O125" s="575"/>
      <c r="P125" s="569"/>
      <c r="Q125" s="214"/>
      <c r="R125" s="214"/>
    </row>
    <row r="126" spans="2:18">
      <c r="B126" s="248">
        <v>43212</v>
      </c>
      <c r="C126" s="492">
        <v>205</v>
      </c>
      <c r="D126" s="564">
        <v>149</v>
      </c>
      <c r="E126" s="959">
        <v>0</v>
      </c>
      <c r="F126" s="960">
        <v>0</v>
      </c>
      <c r="G126" s="961">
        <v>0</v>
      </c>
      <c r="H126" s="960">
        <v>0</v>
      </c>
      <c r="I126" s="961">
        <v>7.0093147481000003E-4</v>
      </c>
      <c r="J126" s="960">
        <v>7.0093147481000003E-4</v>
      </c>
      <c r="K126" s="961">
        <v>2.1923854514879999E-2</v>
      </c>
      <c r="L126" s="960">
        <v>2.1923854514879999E-2</v>
      </c>
      <c r="M126" s="962">
        <v>5.6573043536099999E-3</v>
      </c>
      <c r="N126" s="963">
        <v>5.6573043536099999E-3</v>
      </c>
      <c r="O126" s="575"/>
      <c r="P126" s="569"/>
      <c r="Q126" s="214"/>
      <c r="R126" s="214"/>
    </row>
    <row r="127" spans="2:18">
      <c r="B127" s="248">
        <v>43213</v>
      </c>
      <c r="C127" s="492">
        <v>206</v>
      </c>
      <c r="D127" s="564">
        <v>198</v>
      </c>
      <c r="E127" s="959">
        <v>0</v>
      </c>
      <c r="F127" s="960">
        <v>0</v>
      </c>
      <c r="G127" s="961">
        <v>0</v>
      </c>
      <c r="H127" s="960">
        <v>0</v>
      </c>
      <c r="I127" s="961">
        <v>1.7689384376200001E-2</v>
      </c>
      <c r="J127" s="960">
        <v>1.7689384376200001E-2</v>
      </c>
      <c r="K127" s="961">
        <v>6.8058530336000003E-4</v>
      </c>
      <c r="L127" s="960">
        <v>6.8058530336000003E-4</v>
      </c>
      <c r="M127" s="962">
        <v>6.7279048508399998E-3</v>
      </c>
      <c r="N127" s="963">
        <v>6.7279048508399998E-3</v>
      </c>
      <c r="O127" s="575"/>
      <c r="P127" s="569"/>
      <c r="Q127" s="214"/>
      <c r="R127" s="214"/>
    </row>
    <row r="128" spans="2:18">
      <c r="B128" s="248">
        <v>43214</v>
      </c>
      <c r="C128" s="492">
        <v>250</v>
      </c>
      <c r="D128" s="564">
        <v>238</v>
      </c>
      <c r="E128" s="959">
        <v>0</v>
      </c>
      <c r="F128" s="960">
        <v>0</v>
      </c>
      <c r="G128" s="961">
        <v>0</v>
      </c>
      <c r="H128" s="960">
        <v>0</v>
      </c>
      <c r="I128" s="961">
        <v>2.3124094768589998E-2</v>
      </c>
      <c r="J128" s="960">
        <v>2.3124094768589998E-2</v>
      </c>
      <c r="K128" s="961">
        <v>2.07228216266E-2</v>
      </c>
      <c r="L128" s="960">
        <v>2.07228216266E-2</v>
      </c>
      <c r="M128" s="962">
        <v>1.3677568147599999E-2</v>
      </c>
      <c r="N128" s="963">
        <v>1.3677568147599999E-2</v>
      </c>
      <c r="O128" s="575"/>
      <c r="P128" s="569"/>
      <c r="Q128" s="214"/>
      <c r="R128" s="214"/>
    </row>
    <row r="129" spans="2:18">
      <c r="B129" s="248">
        <v>43215</v>
      </c>
      <c r="C129" s="492">
        <v>109</v>
      </c>
      <c r="D129" s="564">
        <v>107</v>
      </c>
      <c r="E129" s="959">
        <v>0</v>
      </c>
      <c r="F129" s="960">
        <v>0</v>
      </c>
      <c r="G129" s="961">
        <v>0</v>
      </c>
      <c r="H129" s="960">
        <v>0</v>
      </c>
      <c r="I129" s="961">
        <v>8.8696068139800001E-3</v>
      </c>
      <c r="J129" s="960">
        <v>8.8696068139800001E-3</v>
      </c>
      <c r="K129" s="961">
        <v>1.3231378985929999E-2</v>
      </c>
      <c r="L129" s="960">
        <v>1.3231378985929999E-2</v>
      </c>
      <c r="M129" s="962">
        <v>6.5468021200100002E-3</v>
      </c>
      <c r="N129" s="963">
        <v>6.5468021200100002E-3</v>
      </c>
      <c r="O129" s="575"/>
      <c r="P129" s="569"/>
      <c r="Q129" s="214"/>
      <c r="R129" s="214"/>
    </row>
    <row r="130" spans="2:18">
      <c r="B130" s="248">
        <v>43216</v>
      </c>
      <c r="C130" s="492">
        <v>171</v>
      </c>
      <c r="D130" s="564">
        <v>170</v>
      </c>
      <c r="E130" s="959">
        <v>0</v>
      </c>
      <c r="F130" s="960">
        <v>0</v>
      </c>
      <c r="G130" s="961">
        <v>1.4715060578180001E-2</v>
      </c>
      <c r="H130" s="960">
        <v>1.4715060578180001E-2</v>
      </c>
      <c r="I130" s="961">
        <v>1.1374357202650001E-2</v>
      </c>
      <c r="J130" s="960">
        <v>1.1374357202650001E-2</v>
      </c>
      <c r="K130" s="961">
        <v>1.1584963068240001E-2</v>
      </c>
      <c r="L130" s="960">
        <v>1.1584963068240001E-2</v>
      </c>
      <c r="M130" s="962">
        <v>1.270552695967E-2</v>
      </c>
      <c r="N130" s="963">
        <v>1.270552695967E-2</v>
      </c>
      <c r="O130" s="575"/>
      <c r="P130" s="569"/>
      <c r="Q130" s="214"/>
      <c r="R130" s="214"/>
    </row>
    <row r="131" spans="2:18">
      <c r="B131" s="248">
        <v>43217</v>
      </c>
      <c r="C131" s="492">
        <v>163</v>
      </c>
      <c r="D131" s="564">
        <v>151</v>
      </c>
      <c r="E131" s="959">
        <v>0</v>
      </c>
      <c r="F131" s="960">
        <v>0</v>
      </c>
      <c r="G131" s="961">
        <v>0</v>
      </c>
      <c r="H131" s="960">
        <v>0</v>
      </c>
      <c r="I131" s="961">
        <v>0</v>
      </c>
      <c r="J131" s="960">
        <v>0</v>
      </c>
      <c r="K131" s="961">
        <v>8.4923033809099994E-3</v>
      </c>
      <c r="L131" s="960">
        <v>8.4923033809099994E-3</v>
      </c>
      <c r="M131" s="962">
        <v>2.0906893484499999E-3</v>
      </c>
      <c r="N131" s="963">
        <v>2.0906893484499999E-3</v>
      </c>
      <c r="O131" s="575"/>
      <c r="P131" s="569"/>
      <c r="Q131" s="214"/>
      <c r="R131" s="214"/>
    </row>
    <row r="132" spans="2:18">
      <c r="B132" s="248">
        <v>43218</v>
      </c>
      <c r="C132" s="492">
        <v>112</v>
      </c>
      <c r="D132" s="564">
        <v>108</v>
      </c>
      <c r="E132" s="959">
        <v>0</v>
      </c>
      <c r="F132" s="960">
        <v>0</v>
      </c>
      <c r="G132" s="961">
        <v>0</v>
      </c>
      <c r="H132" s="960">
        <v>0</v>
      </c>
      <c r="I132" s="961">
        <v>7.2883585580100002E-3</v>
      </c>
      <c r="J132" s="960">
        <v>7.2883585580100002E-3</v>
      </c>
      <c r="K132" s="961">
        <v>5.4596953379900002E-3</v>
      </c>
      <c r="L132" s="960">
        <v>5.4596953379900002E-3</v>
      </c>
      <c r="M132" s="962">
        <v>4.0470916379799996E-3</v>
      </c>
      <c r="N132" s="963">
        <v>4.0470916379799996E-3</v>
      </c>
      <c r="O132" s="575"/>
      <c r="P132" s="569"/>
      <c r="Q132" s="214"/>
      <c r="R132" s="214"/>
    </row>
    <row r="133" spans="2:18">
      <c r="B133" s="248">
        <v>43219</v>
      </c>
      <c r="C133" s="492">
        <v>99</v>
      </c>
      <c r="D133" s="564">
        <v>93</v>
      </c>
      <c r="E133" s="959">
        <v>0</v>
      </c>
      <c r="F133" s="960">
        <v>0</v>
      </c>
      <c r="G133" s="961">
        <v>0</v>
      </c>
      <c r="H133" s="960">
        <v>0</v>
      </c>
      <c r="I133" s="961">
        <v>5.4712518436799999E-3</v>
      </c>
      <c r="J133" s="960">
        <v>5.4712518436799999E-3</v>
      </c>
      <c r="K133" s="961">
        <v>7.7216406109300003E-3</v>
      </c>
      <c r="L133" s="960">
        <v>7.7216406109300003E-3</v>
      </c>
      <c r="M133" s="962">
        <v>3.9300524581899997E-3</v>
      </c>
      <c r="N133" s="963">
        <v>3.9300524581899997E-3</v>
      </c>
      <c r="O133" s="575"/>
      <c r="P133" s="569"/>
      <c r="Q133" s="214"/>
      <c r="R133" s="214"/>
    </row>
    <row r="134" spans="2:18">
      <c r="B134" s="248">
        <v>43220</v>
      </c>
      <c r="C134" s="492">
        <v>194</v>
      </c>
      <c r="D134" s="564">
        <v>189</v>
      </c>
      <c r="E134" s="959">
        <v>0</v>
      </c>
      <c r="F134" s="960">
        <v>0</v>
      </c>
      <c r="G134" s="961">
        <v>0</v>
      </c>
      <c r="H134" s="960">
        <v>0</v>
      </c>
      <c r="I134" s="961">
        <v>0</v>
      </c>
      <c r="J134" s="960">
        <v>0</v>
      </c>
      <c r="K134" s="961">
        <v>1.810056648718E-2</v>
      </c>
      <c r="L134" s="960">
        <v>1.810056648718E-2</v>
      </c>
      <c r="M134" s="962">
        <v>4.4561127715599998E-3</v>
      </c>
      <c r="N134" s="963">
        <v>4.4561127715599998E-3</v>
      </c>
      <c r="O134" s="575"/>
      <c r="P134" s="569"/>
      <c r="Q134" s="214"/>
      <c r="R134" s="214"/>
    </row>
    <row r="135" spans="2:18">
      <c r="B135" s="248">
        <v>43221</v>
      </c>
      <c r="C135" s="492">
        <v>193</v>
      </c>
      <c r="D135" s="564">
        <v>185</v>
      </c>
      <c r="E135" s="959">
        <v>0</v>
      </c>
      <c r="F135" s="960">
        <v>0</v>
      </c>
      <c r="G135" s="961">
        <v>0</v>
      </c>
      <c r="H135" s="960">
        <v>0</v>
      </c>
      <c r="I135" s="961">
        <v>0</v>
      </c>
      <c r="J135" s="960">
        <v>0</v>
      </c>
      <c r="K135" s="961">
        <v>1.147486838681E-2</v>
      </c>
      <c r="L135" s="960">
        <v>1.147486838681E-2</v>
      </c>
      <c r="M135" s="962">
        <v>2.8249562027099998E-3</v>
      </c>
      <c r="N135" s="963">
        <v>2.8249562027099998E-3</v>
      </c>
      <c r="O135" s="575"/>
      <c r="P135" s="569"/>
      <c r="Q135" s="214"/>
      <c r="R135" s="214"/>
    </row>
    <row r="136" spans="2:18">
      <c r="B136" s="248">
        <v>43222</v>
      </c>
      <c r="C136" s="492">
        <v>160</v>
      </c>
      <c r="D136" s="564">
        <v>156</v>
      </c>
      <c r="E136" s="959">
        <v>0</v>
      </c>
      <c r="F136" s="960">
        <v>0</v>
      </c>
      <c r="G136" s="961">
        <v>0</v>
      </c>
      <c r="H136" s="960">
        <v>0</v>
      </c>
      <c r="I136" s="961">
        <v>0</v>
      </c>
      <c r="J136" s="960">
        <v>0</v>
      </c>
      <c r="K136" s="961">
        <v>1.3511619993E-4</v>
      </c>
      <c r="L136" s="960">
        <v>1.3511619993E-4</v>
      </c>
      <c r="M136" s="962">
        <v>3.326376689E-5</v>
      </c>
      <c r="N136" s="963">
        <v>3.326376689E-5</v>
      </c>
      <c r="O136" s="575"/>
      <c r="P136" s="569"/>
      <c r="Q136" s="214"/>
      <c r="R136" s="214"/>
    </row>
    <row r="137" spans="2:18">
      <c r="B137" s="248">
        <v>43223</v>
      </c>
      <c r="C137" s="492">
        <v>185</v>
      </c>
      <c r="D137" s="564">
        <v>161</v>
      </c>
      <c r="E137" s="959">
        <v>0</v>
      </c>
      <c r="F137" s="960">
        <v>0</v>
      </c>
      <c r="G137" s="961">
        <v>0</v>
      </c>
      <c r="H137" s="960">
        <v>0</v>
      </c>
      <c r="I137" s="961">
        <v>9.9990698539999994E-4</v>
      </c>
      <c r="J137" s="960">
        <v>9.9990698539999994E-4</v>
      </c>
      <c r="K137" s="961">
        <v>7.4313909962600002E-3</v>
      </c>
      <c r="L137" s="960">
        <v>7.4313909962600002E-3</v>
      </c>
      <c r="M137" s="962">
        <v>2.2003365800400002E-3</v>
      </c>
      <c r="N137" s="963">
        <v>2.2003365800400002E-3</v>
      </c>
      <c r="O137" s="575"/>
      <c r="P137" s="569"/>
      <c r="Q137" s="214"/>
      <c r="R137" s="214"/>
    </row>
    <row r="138" spans="2:18">
      <c r="B138" s="248">
        <v>43224</v>
      </c>
      <c r="C138" s="492">
        <v>248</v>
      </c>
      <c r="D138" s="564">
        <v>238</v>
      </c>
      <c r="E138" s="959">
        <v>0</v>
      </c>
      <c r="F138" s="960">
        <v>0</v>
      </c>
      <c r="G138" s="961">
        <v>0</v>
      </c>
      <c r="H138" s="960">
        <v>0</v>
      </c>
      <c r="I138" s="961">
        <v>0</v>
      </c>
      <c r="J138" s="960">
        <v>0</v>
      </c>
      <c r="K138" s="961">
        <v>2.043757631563E-2</v>
      </c>
      <c r="L138" s="960">
        <v>2.043757631563E-2</v>
      </c>
      <c r="M138" s="962">
        <v>5.0314527395800002E-3</v>
      </c>
      <c r="N138" s="963">
        <v>5.0314527395800002E-3</v>
      </c>
      <c r="O138" s="575"/>
      <c r="P138" s="569"/>
      <c r="Q138" s="214"/>
      <c r="R138" s="214"/>
    </row>
    <row r="139" spans="2:18">
      <c r="B139" s="248">
        <v>43225</v>
      </c>
      <c r="C139" s="492">
        <v>125</v>
      </c>
      <c r="D139" s="564">
        <v>112</v>
      </c>
      <c r="E139" s="959">
        <v>0</v>
      </c>
      <c r="F139" s="960">
        <v>0</v>
      </c>
      <c r="G139" s="961">
        <v>1.43740469312E-2</v>
      </c>
      <c r="H139" s="960">
        <v>1.43740469312E-2</v>
      </c>
      <c r="I139" s="961">
        <v>0</v>
      </c>
      <c r="J139" s="960">
        <v>0</v>
      </c>
      <c r="K139" s="961">
        <v>0</v>
      </c>
      <c r="L139" s="960">
        <v>0</v>
      </c>
      <c r="M139" s="962">
        <v>5.5045374242000001E-3</v>
      </c>
      <c r="N139" s="963">
        <v>5.5045374242000001E-3</v>
      </c>
      <c r="O139" s="575"/>
      <c r="P139" s="569"/>
      <c r="Q139" s="214"/>
      <c r="R139" s="214"/>
    </row>
    <row r="140" spans="2:18">
      <c r="B140" s="248">
        <v>43226</v>
      </c>
      <c r="C140" s="492">
        <v>81</v>
      </c>
      <c r="D140" s="564">
        <v>78</v>
      </c>
      <c r="E140" s="959">
        <v>0</v>
      </c>
      <c r="F140" s="960">
        <v>0</v>
      </c>
      <c r="G140" s="961">
        <v>0</v>
      </c>
      <c r="H140" s="960">
        <v>0</v>
      </c>
      <c r="I140" s="961">
        <v>0</v>
      </c>
      <c r="J140" s="960">
        <v>0</v>
      </c>
      <c r="K140" s="961">
        <v>0</v>
      </c>
      <c r="L140" s="960">
        <v>0</v>
      </c>
      <c r="M140" s="962">
        <v>0</v>
      </c>
      <c r="N140" s="963">
        <v>0</v>
      </c>
      <c r="O140" s="575"/>
      <c r="P140" s="569"/>
      <c r="Q140" s="214"/>
      <c r="R140" s="214"/>
    </row>
    <row r="141" spans="2:18">
      <c r="B141" s="248">
        <v>43227</v>
      </c>
      <c r="C141" s="492">
        <v>209</v>
      </c>
      <c r="D141" s="564">
        <v>199</v>
      </c>
      <c r="E141" s="959">
        <v>0</v>
      </c>
      <c r="F141" s="960">
        <v>0</v>
      </c>
      <c r="G141" s="961">
        <v>0</v>
      </c>
      <c r="H141" s="960">
        <v>0</v>
      </c>
      <c r="I141" s="961">
        <v>0</v>
      </c>
      <c r="J141" s="960">
        <v>0</v>
      </c>
      <c r="K141" s="961">
        <v>1.89162679905E-3</v>
      </c>
      <c r="L141" s="960">
        <v>1.89162679905E-3</v>
      </c>
      <c r="M141" s="962">
        <v>4.6569273643000002E-4</v>
      </c>
      <c r="N141" s="963">
        <v>4.6569273643000002E-4</v>
      </c>
      <c r="O141" s="575"/>
      <c r="P141" s="569"/>
      <c r="Q141" s="214"/>
      <c r="R141" s="214"/>
    </row>
    <row r="142" spans="2:18">
      <c r="B142" s="248">
        <v>43228</v>
      </c>
      <c r="C142" s="492">
        <v>190</v>
      </c>
      <c r="D142" s="564">
        <v>186</v>
      </c>
      <c r="E142" s="959">
        <v>0</v>
      </c>
      <c r="F142" s="960">
        <v>0</v>
      </c>
      <c r="G142" s="961">
        <v>0</v>
      </c>
      <c r="H142" s="960">
        <v>0</v>
      </c>
      <c r="I142" s="961">
        <v>4.3185351530000002E-5</v>
      </c>
      <c r="J142" s="960">
        <v>4.3185351530000002E-5</v>
      </c>
      <c r="K142" s="961">
        <v>0</v>
      </c>
      <c r="L142" s="960">
        <v>0</v>
      </c>
      <c r="M142" s="962">
        <v>1.6015887760000002E-5</v>
      </c>
      <c r="N142" s="963">
        <v>1.6015887760000002E-5</v>
      </c>
      <c r="O142" s="575"/>
      <c r="P142" s="569"/>
      <c r="Q142" s="214"/>
      <c r="R142" s="214"/>
    </row>
    <row r="143" spans="2:18">
      <c r="B143" s="248">
        <v>43229</v>
      </c>
      <c r="C143" s="492">
        <v>170</v>
      </c>
      <c r="D143" s="564">
        <v>156</v>
      </c>
      <c r="E143" s="959">
        <v>0</v>
      </c>
      <c r="F143" s="960">
        <v>0</v>
      </c>
      <c r="G143" s="961">
        <v>0</v>
      </c>
      <c r="H143" s="960">
        <v>0</v>
      </c>
      <c r="I143" s="961">
        <v>4.1790132479399998E-3</v>
      </c>
      <c r="J143" s="960">
        <v>4.1790132479399998E-3</v>
      </c>
      <c r="K143" s="961">
        <v>2.603739215726E-2</v>
      </c>
      <c r="L143" s="960">
        <v>2.603739215726E-2</v>
      </c>
      <c r="M143" s="962">
        <v>7.9598962170500005E-3</v>
      </c>
      <c r="N143" s="963">
        <v>7.9598962170500005E-3</v>
      </c>
      <c r="O143" s="575"/>
      <c r="P143" s="569"/>
      <c r="Q143" s="214"/>
      <c r="R143" s="214"/>
    </row>
    <row r="144" spans="2:18">
      <c r="B144" s="248">
        <v>43230</v>
      </c>
      <c r="C144" s="492">
        <v>245</v>
      </c>
      <c r="D144" s="564">
        <v>228</v>
      </c>
      <c r="E144" s="959">
        <v>0</v>
      </c>
      <c r="F144" s="960">
        <v>0</v>
      </c>
      <c r="G144" s="961">
        <v>9.92478397107E-3</v>
      </c>
      <c r="H144" s="960">
        <v>9.92478397107E-3</v>
      </c>
      <c r="I144" s="961">
        <v>1.0809625682659999E-2</v>
      </c>
      <c r="J144" s="960">
        <v>1.0809625682659999E-2</v>
      </c>
      <c r="K144" s="961">
        <v>1.340152531177E-2</v>
      </c>
      <c r="L144" s="960">
        <v>1.340152531177E-2</v>
      </c>
      <c r="M144" s="962">
        <v>1.110886614907E-2</v>
      </c>
      <c r="N144" s="963">
        <v>1.110886614907E-2</v>
      </c>
      <c r="O144" s="575"/>
      <c r="P144" s="569"/>
      <c r="Q144" s="214"/>
      <c r="R144" s="214"/>
    </row>
    <row r="145" spans="2:18">
      <c r="B145" s="248">
        <v>43231</v>
      </c>
      <c r="C145" s="492">
        <v>637</v>
      </c>
      <c r="D145" s="564">
        <v>558</v>
      </c>
      <c r="E145" s="959">
        <v>0</v>
      </c>
      <c r="F145" s="960">
        <v>0</v>
      </c>
      <c r="G145" s="961">
        <v>9.2717106660099996E-3</v>
      </c>
      <c r="H145" s="960">
        <v>9.2717106660099996E-3</v>
      </c>
      <c r="I145" s="961">
        <v>3.628233918439E-2</v>
      </c>
      <c r="J145" s="960">
        <v>3.628233918439E-2</v>
      </c>
      <c r="K145" s="961">
        <v>1.0323878535539999E-2</v>
      </c>
      <c r="L145" s="960">
        <v>1.0323878535539999E-2</v>
      </c>
      <c r="M145" s="962">
        <v>1.9548007007569999E-2</v>
      </c>
      <c r="N145" s="963">
        <v>1.9548007007569999E-2</v>
      </c>
      <c r="O145" s="575"/>
      <c r="P145" s="569"/>
      <c r="Q145" s="214"/>
      <c r="R145" s="214"/>
    </row>
    <row r="146" spans="2:18">
      <c r="B146" s="248">
        <v>43232</v>
      </c>
      <c r="C146" s="492">
        <v>340</v>
      </c>
      <c r="D146" s="564">
        <v>280</v>
      </c>
      <c r="E146" s="959">
        <v>0</v>
      </c>
      <c r="F146" s="960">
        <v>0</v>
      </c>
      <c r="G146" s="961">
        <v>0</v>
      </c>
      <c r="H146" s="960">
        <v>0</v>
      </c>
      <c r="I146" s="961">
        <v>2.5167094090920002E-2</v>
      </c>
      <c r="J146" s="960">
        <v>2.5167094090920002E-2</v>
      </c>
      <c r="K146" s="961">
        <v>7.3563264406999998E-4</v>
      </c>
      <c r="L146" s="960">
        <v>7.3563264406999998E-4</v>
      </c>
      <c r="M146" s="962">
        <v>9.5146693212000005E-3</v>
      </c>
      <c r="N146" s="963">
        <v>9.5146693212000005E-3</v>
      </c>
      <c r="O146" s="575"/>
      <c r="P146" s="569"/>
      <c r="Q146" s="214"/>
      <c r="R146" s="214"/>
    </row>
    <row r="147" spans="2:18">
      <c r="B147" s="248">
        <v>43233</v>
      </c>
      <c r="C147" s="492">
        <v>113</v>
      </c>
      <c r="D147" s="564">
        <v>110</v>
      </c>
      <c r="E147" s="959">
        <v>0</v>
      </c>
      <c r="F147" s="960">
        <v>0</v>
      </c>
      <c r="G147" s="961">
        <v>0</v>
      </c>
      <c r="H147" s="960">
        <v>0</v>
      </c>
      <c r="I147" s="961">
        <v>0</v>
      </c>
      <c r="J147" s="960">
        <v>0</v>
      </c>
      <c r="K147" s="961">
        <v>1.8515923693999999E-4</v>
      </c>
      <c r="L147" s="960">
        <v>1.8515923693999999E-4</v>
      </c>
      <c r="M147" s="962">
        <v>4.5583680550000001E-5</v>
      </c>
      <c r="N147" s="963">
        <v>4.5583680550000001E-5</v>
      </c>
      <c r="O147" s="575"/>
      <c r="P147" s="569"/>
      <c r="Q147" s="214"/>
      <c r="R147" s="214"/>
    </row>
    <row r="148" spans="2:18">
      <c r="B148" s="248">
        <v>43234</v>
      </c>
      <c r="C148" s="492">
        <v>228</v>
      </c>
      <c r="D148" s="564">
        <v>219</v>
      </c>
      <c r="E148" s="959">
        <v>0</v>
      </c>
      <c r="F148" s="960">
        <v>0</v>
      </c>
      <c r="G148" s="961">
        <v>0</v>
      </c>
      <c r="H148" s="960">
        <v>0</v>
      </c>
      <c r="I148" s="961">
        <v>0</v>
      </c>
      <c r="J148" s="960">
        <v>0</v>
      </c>
      <c r="K148" s="961">
        <v>0</v>
      </c>
      <c r="L148" s="960">
        <v>0</v>
      </c>
      <c r="M148" s="962">
        <v>0</v>
      </c>
      <c r="N148" s="963">
        <v>0</v>
      </c>
      <c r="O148" s="575"/>
      <c r="P148" s="569"/>
      <c r="Q148" s="214"/>
      <c r="R148" s="214"/>
    </row>
    <row r="149" spans="2:18">
      <c r="B149" s="248">
        <v>43235</v>
      </c>
      <c r="C149" s="492">
        <v>213</v>
      </c>
      <c r="D149" s="564">
        <v>204</v>
      </c>
      <c r="E149" s="959">
        <v>0</v>
      </c>
      <c r="F149" s="960">
        <v>0</v>
      </c>
      <c r="G149" s="961">
        <v>0</v>
      </c>
      <c r="H149" s="960">
        <v>0</v>
      </c>
      <c r="I149" s="961">
        <v>4.2055888488799998E-3</v>
      </c>
      <c r="J149" s="960">
        <v>4.2055888488799998E-3</v>
      </c>
      <c r="K149" s="961">
        <v>3.9433913165300002E-3</v>
      </c>
      <c r="L149" s="960">
        <v>3.9433913165300002E-3</v>
      </c>
      <c r="M149" s="962">
        <v>2.5305102661800001E-3</v>
      </c>
      <c r="N149" s="963">
        <v>2.5305102661800001E-3</v>
      </c>
      <c r="O149" s="575"/>
      <c r="P149" s="569"/>
      <c r="Q149" s="214"/>
      <c r="R149" s="214"/>
    </row>
    <row r="150" spans="2:18">
      <c r="B150" s="248">
        <v>43236</v>
      </c>
      <c r="C150" s="492">
        <v>191</v>
      </c>
      <c r="D150" s="564">
        <v>157</v>
      </c>
      <c r="E150" s="959">
        <v>0</v>
      </c>
      <c r="F150" s="960">
        <v>0</v>
      </c>
      <c r="G150" s="961">
        <v>0</v>
      </c>
      <c r="H150" s="960">
        <v>0</v>
      </c>
      <c r="I150" s="961">
        <v>8.2384362916000002E-4</v>
      </c>
      <c r="J150" s="960">
        <v>8.2384362916000002E-4</v>
      </c>
      <c r="K150" s="961">
        <v>3.4679824649200002E-3</v>
      </c>
      <c r="L150" s="960">
        <v>3.4679824649200002E-3</v>
      </c>
      <c r="M150" s="962">
        <v>1.1593038756E-3</v>
      </c>
      <c r="N150" s="963">
        <v>1.1593038756E-3</v>
      </c>
      <c r="O150" s="575"/>
      <c r="P150" s="569"/>
      <c r="Q150" s="214"/>
      <c r="R150" s="214"/>
    </row>
    <row r="151" spans="2:18">
      <c r="B151" s="248">
        <v>43237</v>
      </c>
      <c r="C151" s="492">
        <v>171</v>
      </c>
      <c r="D151" s="564">
        <v>165</v>
      </c>
      <c r="E151" s="959">
        <v>0</v>
      </c>
      <c r="F151" s="960">
        <v>0</v>
      </c>
      <c r="G151" s="961">
        <v>0</v>
      </c>
      <c r="H151" s="960">
        <v>0</v>
      </c>
      <c r="I151" s="961">
        <v>1.3762839337199999E-2</v>
      </c>
      <c r="J151" s="960">
        <v>1.3762839337199999E-2</v>
      </c>
      <c r="K151" s="961">
        <v>1.4577536681550001E-2</v>
      </c>
      <c r="L151" s="960">
        <v>1.4577536681550001E-2</v>
      </c>
      <c r="M151" s="962">
        <v>8.69293107994E-3</v>
      </c>
      <c r="N151" s="963">
        <v>8.69293107994E-3</v>
      </c>
      <c r="O151" s="575"/>
      <c r="P151" s="569"/>
      <c r="Q151" s="214"/>
      <c r="R151" s="214"/>
    </row>
    <row r="152" spans="2:18">
      <c r="B152" s="248">
        <v>43238</v>
      </c>
      <c r="C152" s="492">
        <v>181</v>
      </c>
      <c r="D152" s="564">
        <v>172</v>
      </c>
      <c r="E152" s="959">
        <v>0</v>
      </c>
      <c r="F152" s="960">
        <v>0</v>
      </c>
      <c r="G152" s="961">
        <v>0</v>
      </c>
      <c r="H152" s="960">
        <v>0</v>
      </c>
      <c r="I152" s="961">
        <v>0</v>
      </c>
      <c r="J152" s="960">
        <v>0</v>
      </c>
      <c r="K152" s="961">
        <v>2.4971475468900002E-3</v>
      </c>
      <c r="L152" s="960">
        <v>2.4971475468900002E-3</v>
      </c>
      <c r="M152" s="962">
        <v>6.1476369173999997E-4</v>
      </c>
      <c r="N152" s="963">
        <v>6.1476369173999997E-4</v>
      </c>
      <c r="O152" s="575"/>
      <c r="P152" s="569"/>
      <c r="Q152" s="214"/>
      <c r="R152" s="214"/>
    </row>
    <row r="153" spans="2:18">
      <c r="B153" s="248">
        <v>43239</v>
      </c>
      <c r="C153" s="492">
        <v>132</v>
      </c>
      <c r="D153" s="564">
        <v>125</v>
      </c>
      <c r="E153" s="959">
        <v>0</v>
      </c>
      <c r="F153" s="960">
        <v>0</v>
      </c>
      <c r="G153" s="961">
        <v>0</v>
      </c>
      <c r="H153" s="960">
        <v>0</v>
      </c>
      <c r="I153" s="961">
        <v>0</v>
      </c>
      <c r="J153" s="960">
        <v>0</v>
      </c>
      <c r="K153" s="961">
        <v>1.94667413976E-3</v>
      </c>
      <c r="L153" s="960">
        <v>1.94667413976E-3</v>
      </c>
      <c r="M153" s="962">
        <v>4.7924464144999998E-4</v>
      </c>
      <c r="N153" s="963">
        <v>4.7924464144999998E-4</v>
      </c>
      <c r="O153" s="575"/>
      <c r="P153" s="569"/>
      <c r="Q153" s="214"/>
      <c r="R153" s="214"/>
    </row>
    <row r="154" spans="2:18">
      <c r="B154" s="248">
        <v>43240</v>
      </c>
      <c r="C154" s="492">
        <v>88</v>
      </c>
      <c r="D154" s="564">
        <v>82</v>
      </c>
      <c r="E154" s="959">
        <v>0</v>
      </c>
      <c r="F154" s="960">
        <v>0</v>
      </c>
      <c r="G154" s="961">
        <v>0</v>
      </c>
      <c r="H154" s="960">
        <v>0</v>
      </c>
      <c r="I154" s="961">
        <v>0</v>
      </c>
      <c r="J154" s="960">
        <v>0</v>
      </c>
      <c r="K154" s="961">
        <v>5.0043037009999999E-5</v>
      </c>
      <c r="L154" s="960">
        <v>5.0043037009999999E-5</v>
      </c>
      <c r="M154" s="962">
        <v>1.231991366E-5</v>
      </c>
      <c r="N154" s="963">
        <v>1.231991366E-5</v>
      </c>
      <c r="O154" s="575"/>
      <c r="P154" s="569"/>
      <c r="Q154" s="214"/>
      <c r="R154" s="214"/>
    </row>
    <row r="155" spans="2:18">
      <c r="B155" s="248">
        <v>43241</v>
      </c>
      <c r="C155" s="492">
        <v>244</v>
      </c>
      <c r="D155" s="564">
        <v>238</v>
      </c>
      <c r="E155" s="959">
        <v>0</v>
      </c>
      <c r="F155" s="960">
        <v>0</v>
      </c>
      <c r="G155" s="961">
        <v>1.940882388897E-2</v>
      </c>
      <c r="H155" s="960">
        <v>1.940882388897E-2</v>
      </c>
      <c r="I155" s="961">
        <v>0</v>
      </c>
      <c r="J155" s="960">
        <v>0</v>
      </c>
      <c r="K155" s="961">
        <v>1.250575494926E-2</v>
      </c>
      <c r="L155" s="960">
        <v>1.250575494926E-2</v>
      </c>
      <c r="M155" s="962">
        <v>1.051135033646E-2</v>
      </c>
      <c r="N155" s="963">
        <v>1.051135033646E-2</v>
      </c>
      <c r="O155" s="575"/>
      <c r="P155" s="569"/>
      <c r="Q155" s="214"/>
      <c r="R155" s="214"/>
    </row>
    <row r="156" spans="2:18">
      <c r="B156" s="248">
        <v>43242</v>
      </c>
      <c r="C156" s="492">
        <v>218</v>
      </c>
      <c r="D156" s="564">
        <v>211</v>
      </c>
      <c r="E156" s="959">
        <v>0</v>
      </c>
      <c r="F156" s="960">
        <v>0</v>
      </c>
      <c r="G156" s="961">
        <v>0</v>
      </c>
      <c r="H156" s="960">
        <v>0</v>
      </c>
      <c r="I156" s="961">
        <v>0</v>
      </c>
      <c r="J156" s="960">
        <v>0</v>
      </c>
      <c r="K156" s="961">
        <v>5.8450267229800002E-3</v>
      </c>
      <c r="L156" s="960">
        <v>5.8450267229800002E-3</v>
      </c>
      <c r="M156" s="962">
        <v>1.43896591573E-3</v>
      </c>
      <c r="N156" s="963">
        <v>1.43896591573E-3</v>
      </c>
      <c r="O156" s="575"/>
      <c r="P156" s="569"/>
      <c r="Q156" s="214"/>
      <c r="R156" s="214"/>
    </row>
    <row r="157" spans="2:18">
      <c r="B157" s="248">
        <v>43243</v>
      </c>
      <c r="C157" s="492">
        <v>241</v>
      </c>
      <c r="D157" s="564">
        <v>234</v>
      </c>
      <c r="E157" s="959">
        <v>0</v>
      </c>
      <c r="F157" s="960">
        <v>0</v>
      </c>
      <c r="G157" s="961">
        <v>0</v>
      </c>
      <c r="H157" s="960">
        <v>0</v>
      </c>
      <c r="I157" s="961">
        <v>0</v>
      </c>
      <c r="J157" s="960">
        <v>0</v>
      </c>
      <c r="K157" s="961">
        <v>1.6294012851050001E-2</v>
      </c>
      <c r="L157" s="960">
        <v>1.6294012851050001E-2</v>
      </c>
      <c r="M157" s="962">
        <v>4.0113638883599997E-3</v>
      </c>
      <c r="N157" s="963">
        <v>4.0113638883599997E-3</v>
      </c>
      <c r="O157" s="575"/>
      <c r="P157" s="569"/>
      <c r="Q157" s="214"/>
      <c r="R157" s="214"/>
    </row>
    <row r="158" spans="2:18">
      <c r="B158" s="248">
        <v>43244</v>
      </c>
      <c r="C158" s="492">
        <v>174</v>
      </c>
      <c r="D158" s="564">
        <v>169</v>
      </c>
      <c r="E158" s="959">
        <v>0</v>
      </c>
      <c r="F158" s="960">
        <v>0</v>
      </c>
      <c r="G158" s="961">
        <v>0</v>
      </c>
      <c r="H158" s="960">
        <v>0</v>
      </c>
      <c r="I158" s="961">
        <v>0</v>
      </c>
      <c r="J158" s="960">
        <v>0</v>
      </c>
      <c r="K158" s="961">
        <v>3.6931761314729999E-2</v>
      </c>
      <c r="L158" s="960">
        <v>3.6931761314729999E-2</v>
      </c>
      <c r="M158" s="962">
        <v>9.0920962825899992E-3</v>
      </c>
      <c r="N158" s="963">
        <v>9.0920962825899992E-3</v>
      </c>
      <c r="O158" s="575"/>
      <c r="P158" s="569"/>
      <c r="Q158" s="214"/>
      <c r="R158" s="214"/>
    </row>
    <row r="159" spans="2:18">
      <c r="B159" s="248">
        <v>43245</v>
      </c>
      <c r="C159" s="492">
        <v>157</v>
      </c>
      <c r="D159" s="564">
        <v>155</v>
      </c>
      <c r="E159" s="959">
        <v>0</v>
      </c>
      <c r="F159" s="960">
        <v>0</v>
      </c>
      <c r="G159" s="961">
        <v>0</v>
      </c>
      <c r="H159" s="960">
        <v>0</v>
      </c>
      <c r="I159" s="961">
        <v>1.901152052301E-2</v>
      </c>
      <c r="J159" s="960">
        <v>1.901152052301E-2</v>
      </c>
      <c r="K159" s="961">
        <v>7.3112877074299996E-3</v>
      </c>
      <c r="L159" s="960">
        <v>7.3112877074299996E-3</v>
      </c>
      <c r="M159" s="962">
        <v>8.8506259748099992E-3</v>
      </c>
      <c r="N159" s="963">
        <v>8.8506259748099992E-3</v>
      </c>
      <c r="O159" s="575"/>
      <c r="P159" s="569"/>
      <c r="Q159" s="214"/>
      <c r="R159" s="214"/>
    </row>
    <row r="160" spans="2:18">
      <c r="B160" s="248">
        <v>43246</v>
      </c>
      <c r="C160" s="492">
        <v>118</v>
      </c>
      <c r="D160" s="564">
        <v>116</v>
      </c>
      <c r="E160" s="959">
        <v>0</v>
      </c>
      <c r="F160" s="960">
        <v>0</v>
      </c>
      <c r="G160" s="961">
        <v>0</v>
      </c>
      <c r="H160" s="960">
        <v>0</v>
      </c>
      <c r="I160" s="961">
        <v>5.9130712092999996E-4</v>
      </c>
      <c r="J160" s="960">
        <v>5.9130712092999996E-4</v>
      </c>
      <c r="K160" s="961">
        <v>7.1961887223000003E-3</v>
      </c>
      <c r="L160" s="960">
        <v>7.1961887223000003E-3</v>
      </c>
      <c r="M160" s="962">
        <v>1.9908980477899999E-3</v>
      </c>
      <c r="N160" s="963">
        <v>1.9908980477899999E-3</v>
      </c>
      <c r="O160" s="575"/>
      <c r="P160" s="569"/>
      <c r="Q160" s="214"/>
      <c r="R160" s="214"/>
    </row>
    <row r="161" spans="2:18">
      <c r="B161" s="248">
        <v>43247</v>
      </c>
      <c r="C161" s="492">
        <v>63</v>
      </c>
      <c r="D161" s="564">
        <v>62</v>
      </c>
      <c r="E161" s="959">
        <v>0</v>
      </c>
      <c r="F161" s="960">
        <v>0</v>
      </c>
      <c r="G161" s="961">
        <v>0</v>
      </c>
      <c r="H161" s="960">
        <v>0</v>
      </c>
      <c r="I161" s="961">
        <v>0</v>
      </c>
      <c r="J161" s="960">
        <v>0</v>
      </c>
      <c r="K161" s="961">
        <v>5.2995576195499997E-3</v>
      </c>
      <c r="L161" s="960">
        <v>5.2995576195499997E-3</v>
      </c>
      <c r="M161" s="962">
        <v>1.30467885681E-3</v>
      </c>
      <c r="N161" s="963">
        <v>1.30467885681E-3</v>
      </c>
      <c r="O161" s="575"/>
      <c r="P161" s="569"/>
      <c r="Q161" s="214"/>
      <c r="R161" s="214"/>
    </row>
    <row r="162" spans="2:18">
      <c r="B162" s="248">
        <v>43248</v>
      </c>
      <c r="C162" s="492">
        <v>305</v>
      </c>
      <c r="D162" s="564">
        <v>269</v>
      </c>
      <c r="E162" s="959">
        <v>0</v>
      </c>
      <c r="F162" s="960">
        <v>0</v>
      </c>
      <c r="G162" s="961">
        <v>5.87444263571E-3</v>
      </c>
      <c r="H162" s="960">
        <v>5.87444263571E-3</v>
      </c>
      <c r="I162" s="961">
        <v>2.17587732703E-3</v>
      </c>
      <c r="J162" s="960">
        <v>2.17587732703E-3</v>
      </c>
      <c r="K162" s="961">
        <v>7.2977760874349998E-2</v>
      </c>
      <c r="L162" s="960">
        <v>7.2977760874349998E-2</v>
      </c>
      <c r="M162" s="962">
        <v>2.102270067291E-2</v>
      </c>
      <c r="N162" s="963">
        <v>2.102270067291E-2</v>
      </c>
      <c r="O162" s="575"/>
      <c r="P162" s="569"/>
      <c r="Q162" s="214"/>
      <c r="R162" s="214"/>
    </row>
    <row r="163" spans="2:18">
      <c r="B163" s="248">
        <v>43249</v>
      </c>
      <c r="C163" s="492">
        <v>381</v>
      </c>
      <c r="D163" s="564">
        <v>357</v>
      </c>
      <c r="E163" s="959">
        <v>0</v>
      </c>
      <c r="F163" s="960">
        <v>0</v>
      </c>
      <c r="G163" s="961">
        <v>2.5511681325999999E-3</v>
      </c>
      <c r="H163" s="960">
        <v>2.5511681325999999E-3</v>
      </c>
      <c r="I163" s="961">
        <v>1.4673053669429999E-2</v>
      </c>
      <c r="J163" s="960">
        <v>1.4673053669429999E-2</v>
      </c>
      <c r="K163" s="961">
        <v>2.0127309486160001E-2</v>
      </c>
      <c r="L163" s="960">
        <v>2.0127309486160001E-2</v>
      </c>
      <c r="M163" s="962">
        <v>1.1373744292799999E-2</v>
      </c>
      <c r="N163" s="963">
        <v>1.1373744292799999E-2</v>
      </c>
      <c r="O163" s="575"/>
      <c r="P163" s="569"/>
      <c r="Q163" s="214"/>
      <c r="R163" s="214"/>
    </row>
    <row r="164" spans="2:18">
      <c r="B164" s="248">
        <v>43250</v>
      </c>
      <c r="C164" s="492">
        <v>169</v>
      </c>
      <c r="D164" s="564">
        <v>166</v>
      </c>
      <c r="E164" s="959">
        <v>0</v>
      </c>
      <c r="F164" s="960">
        <v>0</v>
      </c>
      <c r="G164" s="961">
        <v>0</v>
      </c>
      <c r="H164" s="960">
        <v>0</v>
      </c>
      <c r="I164" s="961">
        <v>0</v>
      </c>
      <c r="J164" s="960">
        <v>0</v>
      </c>
      <c r="K164" s="961">
        <v>5.8750525451900003E-3</v>
      </c>
      <c r="L164" s="960">
        <v>5.8750525451900003E-3</v>
      </c>
      <c r="M164" s="962">
        <v>1.4463578639200001E-3</v>
      </c>
      <c r="N164" s="963">
        <v>1.4463578639200001E-3</v>
      </c>
      <c r="O164" s="575"/>
      <c r="P164" s="569"/>
      <c r="Q164" s="214"/>
      <c r="R164" s="214"/>
    </row>
    <row r="165" spans="2:18">
      <c r="B165" s="248">
        <v>43251</v>
      </c>
      <c r="C165" s="492">
        <v>192</v>
      </c>
      <c r="D165" s="564">
        <v>188</v>
      </c>
      <c r="E165" s="959">
        <v>0</v>
      </c>
      <c r="F165" s="960">
        <v>0</v>
      </c>
      <c r="G165" s="961">
        <v>0</v>
      </c>
      <c r="H165" s="960">
        <v>0</v>
      </c>
      <c r="I165" s="961">
        <v>9.9990698539999994E-4</v>
      </c>
      <c r="J165" s="960">
        <v>9.9990698539999994E-4</v>
      </c>
      <c r="K165" s="961">
        <v>0</v>
      </c>
      <c r="L165" s="960">
        <v>0</v>
      </c>
      <c r="M165" s="962">
        <v>3.7082940123E-4</v>
      </c>
      <c r="N165" s="963">
        <v>3.7082940123E-4</v>
      </c>
      <c r="O165" s="575"/>
      <c r="P165" s="569"/>
      <c r="Q165" s="214"/>
      <c r="R165" s="214"/>
    </row>
    <row r="166" spans="2:18">
      <c r="B166" s="248">
        <v>43252</v>
      </c>
      <c r="C166" s="492">
        <v>172</v>
      </c>
      <c r="D166" s="564">
        <v>167</v>
      </c>
      <c r="E166" s="959">
        <v>0</v>
      </c>
      <c r="F166" s="960">
        <v>0</v>
      </c>
      <c r="G166" s="961">
        <v>0</v>
      </c>
      <c r="H166" s="960">
        <v>0</v>
      </c>
      <c r="I166" s="961">
        <v>1.1709874164529999E-2</v>
      </c>
      <c r="J166" s="960">
        <v>1.1709874164529999E-2</v>
      </c>
      <c r="K166" s="961">
        <v>2.1168204656000001E-3</v>
      </c>
      <c r="L166" s="960">
        <v>2.1168204656000001E-3</v>
      </c>
      <c r="M166" s="962">
        <v>4.8639019137799999E-3</v>
      </c>
      <c r="N166" s="963">
        <v>4.8639019137799999E-3</v>
      </c>
      <c r="O166" s="575"/>
      <c r="P166" s="569"/>
      <c r="Q166" s="214"/>
      <c r="R166" s="214"/>
    </row>
    <row r="167" spans="2:18">
      <c r="B167" s="248">
        <v>43253</v>
      </c>
      <c r="C167" s="492">
        <v>120</v>
      </c>
      <c r="D167" s="564">
        <v>93</v>
      </c>
      <c r="E167" s="959">
        <v>0</v>
      </c>
      <c r="F167" s="960">
        <v>0</v>
      </c>
      <c r="G167" s="961">
        <v>0</v>
      </c>
      <c r="H167" s="960">
        <v>0</v>
      </c>
      <c r="I167" s="961">
        <v>4.2819937015800003E-3</v>
      </c>
      <c r="J167" s="960">
        <v>4.2819937015800003E-3</v>
      </c>
      <c r="K167" s="961">
        <v>1.8025501931659998E-2</v>
      </c>
      <c r="L167" s="960">
        <v>1.8025501931659998E-2</v>
      </c>
      <c r="M167" s="962">
        <v>6.0256697721100001E-3</v>
      </c>
      <c r="N167" s="963">
        <v>6.0256697721100001E-3</v>
      </c>
      <c r="O167" s="575"/>
      <c r="P167" s="569"/>
      <c r="Q167" s="214"/>
      <c r="R167" s="214"/>
    </row>
    <row r="168" spans="2:18">
      <c r="B168" s="248">
        <v>43254</v>
      </c>
      <c r="C168" s="492">
        <v>136</v>
      </c>
      <c r="D168" s="564">
        <v>111</v>
      </c>
      <c r="E168" s="959">
        <v>0</v>
      </c>
      <c r="F168" s="960">
        <v>0</v>
      </c>
      <c r="G168" s="961">
        <v>0</v>
      </c>
      <c r="H168" s="960">
        <v>0</v>
      </c>
      <c r="I168" s="961">
        <v>0</v>
      </c>
      <c r="J168" s="960">
        <v>0</v>
      </c>
      <c r="K168" s="961">
        <v>2.1023079848669999E-2</v>
      </c>
      <c r="L168" s="960">
        <v>2.1023079848669999E-2</v>
      </c>
      <c r="M168" s="962">
        <v>5.1755957294299998E-3</v>
      </c>
      <c r="N168" s="963">
        <v>5.1755957294299998E-3</v>
      </c>
      <c r="O168" s="575"/>
      <c r="P168" s="569"/>
      <c r="Q168" s="214"/>
      <c r="R168" s="214"/>
    </row>
    <row r="169" spans="2:18">
      <c r="B169" s="248">
        <v>43255</v>
      </c>
      <c r="C169" s="492">
        <v>239</v>
      </c>
      <c r="D169" s="564">
        <v>223</v>
      </c>
      <c r="E169" s="959">
        <v>0</v>
      </c>
      <c r="F169" s="960">
        <v>0</v>
      </c>
      <c r="G169" s="961">
        <v>0</v>
      </c>
      <c r="H169" s="960">
        <v>0</v>
      </c>
      <c r="I169" s="961">
        <v>1.5048434032710001E-2</v>
      </c>
      <c r="J169" s="960">
        <v>1.5048434032710001E-2</v>
      </c>
      <c r="K169" s="961">
        <v>0</v>
      </c>
      <c r="L169" s="960">
        <v>0</v>
      </c>
      <c r="M169" s="962">
        <v>5.5809208889099999E-3</v>
      </c>
      <c r="N169" s="963">
        <v>5.5809208889099999E-3</v>
      </c>
      <c r="O169" s="575"/>
      <c r="P169" s="569"/>
      <c r="Q169" s="214"/>
      <c r="R169" s="214"/>
    </row>
    <row r="170" spans="2:18">
      <c r="B170" s="248">
        <v>43256</v>
      </c>
      <c r="C170" s="492">
        <v>205</v>
      </c>
      <c r="D170" s="564">
        <v>197</v>
      </c>
      <c r="E170" s="959">
        <v>0</v>
      </c>
      <c r="F170" s="960">
        <v>0</v>
      </c>
      <c r="G170" s="961">
        <v>0</v>
      </c>
      <c r="H170" s="960">
        <v>0</v>
      </c>
      <c r="I170" s="961">
        <v>0</v>
      </c>
      <c r="J170" s="960">
        <v>0</v>
      </c>
      <c r="K170" s="961">
        <v>2.2949736773629999E-2</v>
      </c>
      <c r="L170" s="960">
        <v>2.2949736773629999E-2</v>
      </c>
      <c r="M170" s="962">
        <v>5.6499124054099998E-3</v>
      </c>
      <c r="N170" s="963">
        <v>5.6499124054099998E-3</v>
      </c>
      <c r="O170" s="575"/>
      <c r="P170" s="569"/>
      <c r="Q170" s="214"/>
      <c r="R170" s="214"/>
    </row>
    <row r="171" spans="2:18">
      <c r="B171" s="248">
        <v>43257</v>
      </c>
      <c r="C171" s="492">
        <v>232</v>
      </c>
      <c r="D171" s="564">
        <v>217</v>
      </c>
      <c r="E171" s="959">
        <v>0</v>
      </c>
      <c r="F171" s="960">
        <v>0</v>
      </c>
      <c r="G171" s="961">
        <v>0</v>
      </c>
      <c r="H171" s="960">
        <v>0</v>
      </c>
      <c r="I171" s="961">
        <v>7.2285634558899997E-3</v>
      </c>
      <c r="J171" s="960">
        <v>7.2285634558899997E-3</v>
      </c>
      <c r="K171" s="961">
        <v>2.1018075545E-4</v>
      </c>
      <c r="L171" s="960">
        <v>2.1018075545E-4</v>
      </c>
      <c r="M171" s="962">
        <v>2.7325568502400001E-3</v>
      </c>
      <c r="N171" s="963">
        <v>2.7325568502400001E-3</v>
      </c>
      <c r="O171" s="575"/>
      <c r="P171" s="569"/>
      <c r="Q171" s="214"/>
      <c r="R171" s="214"/>
    </row>
    <row r="172" spans="2:18">
      <c r="B172" s="248">
        <v>43258</v>
      </c>
      <c r="C172" s="492">
        <v>218</v>
      </c>
      <c r="D172" s="564">
        <v>202</v>
      </c>
      <c r="E172" s="959">
        <v>0</v>
      </c>
      <c r="F172" s="960">
        <v>0</v>
      </c>
      <c r="G172" s="961">
        <v>1.820884190479E-2</v>
      </c>
      <c r="H172" s="960">
        <v>1.820884190479E-2</v>
      </c>
      <c r="I172" s="961">
        <v>0</v>
      </c>
      <c r="J172" s="960">
        <v>0</v>
      </c>
      <c r="K172" s="961">
        <v>2.99757791701E-3</v>
      </c>
      <c r="L172" s="960">
        <v>2.99757791701E-3</v>
      </c>
      <c r="M172" s="962">
        <v>7.7110339610699996E-3</v>
      </c>
      <c r="N172" s="963">
        <v>7.7110339610699996E-3</v>
      </c>
      <c r="O172" s="575"/>
      <c r="P172" s="569"/>
      <c r="Q172" s="214"/>
      <c r="R172" s="214"/>
    </row>
    <row r="173" spans="2:18">
      <c r="B173" s="248">
        <v>43259</v>
      </c>
      <c r="C173" s="492">
        <v>199</v>
      </c>
      <c r="D173" s="564">
        <v>180</v>
      </c>
      <c r="E173" s="959">
        <v>0</v>
      </c>
      <c r="F173" s="960">
        <v>0</v>
      </c>
      <c r="G173" s="961">
        <v>7.4669120249100003E-3</v>
      </c>
      <c r="H173" s="960">
        <v>7.4669120249100003E-3</v>
      </c>
      <c r="I173" s="961">
        <v>4.1524376470000003E-4</v>
      </c>
      <c r="J173" s="960">
        <v>4.1524376470000003E-4</v>
      </c>
      <c r="K173" s="961">
        <v>7.2162059371099997E-3</v>
      </c>
      <c r="L173" s="960">
        <v>7.2162059371099997E-3</v>
      </c>
      <c r="M173" s="962">
        <v>4.7899824318000002E-3</v>
      </c>
      <c r="N173" s="963">
        <v>4.7899824318000002E-3</v>
      </c>
      <c r="O173" s="575"/>
      <c r="P173" s="569"/>
      <c r="Q173" s="214"/>
      <c r="R173" s="214"/>
    </row>
    <row r="174" spans="2:18">
      <c r="B174" s="248">
        <v>43260</v>
      </c>
      <c r="C174" s="492">
        <v>134</v>
      </c>
      <c r="D174" s="564">
        <v>104</v>
      </c>
      <c r="E174" s="959">
        <v>0</v>
      </c>
      <c r="F174" s="960">
        <v>0</v>
      </c>
      <c r="G174" s="961">
        <v>0</v>
      </c>
      <c r="H174" s="960">
        <v>0</v>
      </c>
      <c r="I174" s="961">
        <v>3.1060233599499998E-3</v>
      </c>
      <c r="J174" s="960">
        <v>3.1060233599499998E-3</v>
      </c>
      <c r="K174" s="961">
        <v>2.03174730268E-3</v>
      </c>
      <c r="L174" s="960">
        <v>2.03174730268E-3</v>
      </c>
      <c r="M174" s="962">
        <v>1.65210042208E-3</v>
      </c>
      <c r="N174" s="963">
        <v>1.65210042208E-3</v>
      </c>
      <c r="O174" s="575"/>
      <c r="P174" s="569"/>
      <c r="Q174" s="214"/>
      <c r="R174" s="214"/>
    </row>
    <row r="175" spans="2:18">
      <c r="B175" s="248">
        <v>43261</v>
      </c>
      <c r="C175" s="492">
        <v>90</v>
      </c>
      <c r="D175" s="564">
        <v>84</v>
      </c>
      <c r="E175" s="959">
        <v>0</v>
      </c>
      <c r="F175" s="960">
        <v>0</v>
      </c>
      <c r="G175" s="961">
        <v>1.4914521390559999E-2</v>
      </c>
      <c r="H175" s="960">
        <v>1.4914521390559999E-2</v>
      </c>
      <c r="I175" s="961">
        <v>3.9863401410000001E-5</v>
      </c>
      <c r="J175" s="960">
        <v>3.9863401410000001E-5</v>
      </c>
      <c r="K175" s="961">
        <v>5.9300998859000004E-3</v>
      </c>
      <c r="L175" s="960">
        <v>5.9300998859000004E-3</v>
      </c>
      <c r="M175" s="962">
        <v>7.1862056390700002E-3</v>
      </c>
      <c r="N175" s="963">
        <v>7.1862056390700002E-3</v>
      </c>
      <c r="O175" s="575"/>
      <c r="P175" s="569"/>
      <c r="Q175" s="214"/>
      <c r="R175" s="214"/>
    </row>
    <row r="176" spans="2:18">
      <c r="B176" s="248">
        <v>43262</v>
      </c>
      <c r="C176" s="492">
        <v>131</v>
      </c>
      <c r="D176" s="564">
        <v>125</v>
      </c>
      <c r="E176" s="959">
        <v>0</v>
      </c>
      <c r="F176" s="960">
        <v>0</v>
      </c>
      <c r="G176" s="961">
        <v>6.5629041494300001E-3</v>
      </c>
      <c r="H176" s="960">
        <v>6.5629041494300001E-3</v>
      </c>
      <c r="I176" s="961">
        <v>9.6336553410000003E-5</v>
      </c>
      <c r="J176" s="960">
        <v>9.6336553410000003E-5</v>
      </c>
      <c r="K176" s="961">
        <v>1.6989611065520001E-2</v>
      </c>
      <c r="L176" s="960">
        <v>1.6989611065520001E-2</v>
      </c>
      <c r="M176" s="962">
        <v>6.7316008249399999E-3</v>
      </c>
      <c r="N176" s="963">
        <v>6.7316008249399999E-3</v>
      </c>
      <c r="O176" s="575"/>
      <c r="P176" s="569"/>
      <c r="Q176" s="214"/>
      <c r="R176" s="214"/>
    </row>
    <row r="177" spans="2:18">
      <c r="B177" s="248">
        <v>43263</v>
      </c>
      <c r="C177" s="492">
        <v>214</v>
      </c>
      <c r="D177" s="564">
        <v>193</v>
      </c>
      <c r="E177" s="959">
        <v>0</v>
      </c>
      <c r="F177" s="960">
        <v>0</v>
      </c>
      <c r="G177" s="961">
        <v>0</v>
      </c>
      <c r="H177" s="960">
        <v>0</v>
      </c>
      <c r="I177" s="961">
        <v>0</v>
      </c>
      <c r="J177" s="960">
        <v>0</v>
      </c>
      <c r="K177" s="961">
        <v>3.4104329723559999E-2</v>
      </c>
      <c r="L177" s="960">
        <v>3.4104329723559999E-2</v>
      </c>
      <c r="M177" s="962">
        <v>8.3960211606800006E-3</v>
      </c>
      <c r="N177" s="963">
        <v>8.3960211606800006E-3</v>
      </c>
      <c r="O177" s="575"/>
      <c r="P177" s="569"/>
      <c r="Q177" s="214"/>
      <c r="R177" s="214"/>
    </row>
    <row r="178" spans="2:18">
      <c r="B178" s="248">
        <v>43264</v>
      </c>
      <c r="C178" s="492">
        <v>217</v>
      </c>
      <c r="D178" s="564">
        <v>190</v>
      </c>
      <c r="E178" s="959">
        <v>0</v>
      </c>
      <c r="F178" s="960">
        <v>0</v>
      </c>
      <c r="G178" s="961">
        <v>3.2171098799999999E-6</v>
      </c>
      <c r="H178" s="960">
        <v>3.2171098799999999E-6</v>
      </c>
      <c r="I178" s="961">
        <v>1.7715959977140001E-2</v>
      </c>
      <c r="J178" s="960">
        <v>1.7715959977140001E-2</v>
      </c>
      <c r="K178" s="961">
        <v>4.9442520567699998E-3</v>
      </c>
      <c r="L178" s="960">
        <v>4.9442520567699998E-3</v>
      </c>
      <c r="M178" s="962">
        <v>7.7886494171400004E-3</v>
      </c>
      <c r="N178" s="963">
        <v>7.7886494171400004E-3</v>
      </c>
      <c r="O178" s="575"/>
      <c r="P178" s="569"/>
      <c r="Q178" s="214"/>
      <c r="R178" s="214"/>
    </row>
    <row r="179" spans="2:18">
      <c r="B179" s="248">
        <v>43265</v>
      </c>
      <c r="C179" s="492">
        <v>256</v>
      </c>
      <c r="D179" s="564">
        <v>203</v>
      </c>
      <c r="E179" s="959">
        <v>0</v>
      </c>
      <c r="F179" s="960">
        <v>0</v>
      </c>
      <c r="G179" s="961">
        <v>0</v>
      </c>
      <c r="H179" s="960">
        <v>0</v>
      </c>
      <c r="I179" s="961">
        <v>0</v>
      </c>
      <c r="J179" s="960">
        <v>0</v>
      </c>
      <c r="K179" s="961">
        <v>8.2671097143499992E-3</v>
      </c>
      <c r="L179" s="960">
        <v>8.2671097143499992E-3</v>
      </c>
      <c r="M179" s="962">
        <v>2.03524973697E-3</v>
      </c>
      <c r="N179" s="963">
        <v>2.03524973697E-3</v>
      </c>
      <c r="O179" s="575"/>
      <c r="P179" s="569"/>
      <c r="Q179" s="214"/>
      <c r="R179" s="214"/>
    </row>
    <row r="180" spans="2:18">
      <c r="B180" s="248">
        <v>43266</v>
      </c>
      <c r="C180" s="492">
        <v>230</v>
      </c>
      <c r="D180" s="564">
        <v>207</v>
      </c>
      <c r="E180" s="959">
        <v>0</v>
      </c>
      <c r="F180" s="960">
        <v>0</v>
      </c>
      <c r="G180" s="961">
        <v>1.7922519125720002E-2</v>
      </c>
      <c r="H180" s="960">
        <v>1.7922519125720002E-2</v>
      </c>
      <c r="I180" s="961">
        <v>0</v>
      </c>
      <c r="J180" s="960">
        <v>0</v>
      </c>
      <c r="K180" s="961">
        <v>3.7732449906899999E-3</v>
      </c>
      <c r="L180" s="960">
        <v>3.7732449906899999E-3</v>
      </c>
      <c r="M180" s="962">
        <v>7.7923453912399996E-3</v>
      </c>
      <c r="N180" s="963">
        <v>7.7923453912399996E-3</v>
      </c>
      <c r="O180" s="575"/>
      <c r="P180" s="569"/>
      <c r="Q180" s="214"/>
      <c r="R180" s="214"/>
    </row>
    <row r="181" spans="2:18">
      <c r="B181" s="248">
        <v>43267</v>
      </c>
      <c r="C181" s="492">
        <v>143</v>
      </c>
      <c r="D181" s="564">
        <v>112</v>
      </c>
      <c r="E181" s="959">
        <v>0</v>
      </c>
      <c r="F181" s="960">
        <v>0</v>
      </c>
      <c r="G181" s="961">
        <v>1.0516732188469999E-2</v>
      </c>
      <c r="H181" s="960">
        <v>1.0516732188469999E-2</v>
      </c>
      <c r="I181" s="961">
        <v>0</v>
      </c>
      <c r="J181" s="960">
        <v>0</v>
      </c>
      <c r="K181" s="961">
        <v>1.2415677482640001E-2</v>
      </c>
      <c r="L181" s="960">
        <v>1.2415677482640001E-2</v>
      </c>
      <c r="M181" s="962">
        <v>7.0839503556799997E-3</v>
      </c>
      <c r="N181" s="963">
        <v>7.0839503556799997E-3</v>
      </c>
      <c r="O181" s="575"/>
      <c r="P181" s="569"/>
      <c r="Q181" s="214"/>
      <c r="R181" s="214"/>
    </row>
    <row r="182" spans="2:18">
      <c r="B182" s="248">
        <v>43268</v>
      </c>
      <c r="C182" s="492">
        <v>398</v>
      </c>
      <c r="D182" s="564">
        <v>272</v>
      </c>
      <c r="E182" s="959">
        <v>0</v>
      </c>
      <c r="F182" s="960">
        <v>0</v>
      </c>
      <c r="G182" s="961">
        <v>0</v>
      </c>
      <c r="H182" s="960">
        <v>0</v>
      </c>
      <c r="I182" s="961">
        <v>4.1524376470000003E-4</v>
      </c>
      <c r="J182" s="960">
        <v>4.1524376470000003E-4</v>
      </c>
      <c r="K182" s="961">
        <v>1.0979442320400001E-2</v>
      </c>
      <c r="L182" s="960">
        <v>1.0979442320400001E-2</v>
      </c>
      <c r="M182" s="962">
        <v>2.8569879782300001E-3</v>
      </c>
      <c r="N182" s="963">
        <v>2.8569879782300001E-3</v>
      </c>
      <c r="O182" s="575"/>
      <c r="P182" s="569"/>
      <c r="Q182" s="214"/>
      <c r="R182" s="214"/>
    </row>
    <row r="183" spans="2:18">
      <c r="B183" s="248">
        <v>43269</v>
      </c>
      <c r="C183" s="492">
        <v>370</v>
      </c>
      <c r="D183" s="564">
        <v>335</v>
      </c>
      <c r="E183" s="959">
        <v>0</v>
      </c>
      <c r="F183" s="960">
        <v>0</v>
      </c>
      <c r="G183" s="961">
        <v>0</v>
      </c>
      <c r="H183" s="960">
        <v>0</v>
      </c>
      <c r="I183" s="961">
        <v>0</v>
      </c>
      <c r="J183" s="960">
        <v>0</v>
      </c>
      <c r="K183" s="961">
        <v>6.6607282262699996E-3</v>
      </c>
      <c r="L183" s="960">
        <v>6.6607282262699996E-3</v>
      </c>
      <c r="M183" s="962">
        <v>1.6397805084200001E-3</v>
      </c>
      <c r="N183" s="963">
        <v>1.6397805084200001E-3</v>
      </c>
      <c r="O183" s="575"/>
      <c r="P183" s="569"/>
      <c r="Q183" s="214"/>
      <c r="R183" s="214"/>
    </row>
    <row r="184" spans="2:18">
      <c r="B184" s="248">
        <v>43270</v>
      </c>
      <c r="C184" s="492">
        <v>269</v>
      </c>
      <c r="D184" s="564">
        <v>247</v>
      </c>
      <c r="E184" s="959">
        <v>0</v>
      </c>
      <c r="F184" s="960">
        <v>0</v>
      </c>
      <c r="G184" s="961">
        <v>0</v>
      </c>
      <c r="H184" s="960">
        <v>0</v>
      </c>
      <c r="I184" s="961">
        <v>0</v>
      </c>
      <c r="J184" s="960">
        <v>0</v>
      </c>
      <c r="K184" s="961">
        <v>6.2904097523900004E-3</v>
      </c>
      <c r="L184" s="960">
        <v>6.2904097523900004E-3</v>
      </c>
      <c r="M184" s="962">
        <v>1.5486131473200001E-3</v>
      </c>
      <c r="N184" s="963">
        <v>1.5486131473200001E-3</v>
      </c>
      <c r="O184" s="575"/>
      <c r="P184" s="569"/>
      <c r="Q184" s="214"/>
      <c r="R184" s="214"/>
    </row>
    <row r="185" spans="2:18">
      <c r="B185" s="248">
        <v>43271</v>
      </c>
      <c r="C185" s="492">
        <v>200</v>
      </c>
      <c r="D185" s="564">
        <v>195</v>
      </c>
      <c r="E185" s="959">
        <v>0</v>
      </c>
      <c r="F185" s="960">
        <v>0</v>
      </c>
      <c r="G185" s="961">
        <v>1.400407929532E-2</v>
      </c>
      <c r="H185" s="960">
        <v>1.400407929532E-2</v>
      </c>
      <c r="I185" s="961">
        <v>3.9232230888799997E-3</v>
      </c>
      <c r="J185" s="960">
        <v>3.9232230888799997E-3</v>
      </c>
      <c r="K185" s="961">
        <v>5.41465660468E-3</v>
      </c>
      <c r="L185" s="960">
        <v>5.41465660468E-3</v>
      </c>
      <c r="M185" s="962">
        <v>8.1508548788099995E-3</v>
      </c>
      <c r="N185" s="963">
        <v>8.1508548788099995E-3</v>
      </c>
      <c r="O185" s="575"/>
      <c r="P185" s="569"/>
      <c r="Q185" s="214"/>
      <c r="R185" s="214"/>
    </row>
    <row r="186" spans="2:18">
      <c r="B186" s="248">
        <v>43272</v>
      </c>
      <c r="C186" s="492">
        <v>226</v>
      </c>
      <c r="D186" s="564">
        <v>218</v>
      </c>
      <c r="E186" s="959">
        <v>0</v>
      </c>
      <c r="F186" s="960">
        <v>0</v>
      </c>
      <c r="G186" s="961">
        <v>0</v>
      </c>
      <c r="H186" s="960">
        <v>0</v>
      </c>
      <c r="I186" s="961">
        <v>5.9462907105000003E-4</v>
      </c>
      <c r="J186" s="960">
        <v>5.9462907105000003E-4</v>
      </c>
      <c r="K186" s="961">
        <v>8.0068859220000006E-5</v>
      </c>
      <c r="L186" s="960">
        <v>8.0068859220000006E-5</v>
      </c>
      <c r="M186" s="962">
        <v>2.4023831640999999E-4</v>
      </c>
      <c r="N186" s="963">
        <v>2.4023831640999999E-4</v>
      </c>
      <c r="O186" s="575"/>
      <c r="P186" s="569"/>
      <c r="Q186" s="214"/>
      <c r="R186" s="214"/>
    </row>
    <row r="187" spans="2:18">
      <c r="B187" s="248">
        <v>43273</v>
      </c>
      <c r="C187" s="492">
        <v>202</v>
      </c>
      <c r="D187" s="564">
        <v>198</v>
      </c>
      <c r="E187" s="959">
        <v>0</v>
      </c>
      <c r="F187" s="960">
        <v>0</v>
      </c>
      <c r="G187" s="961">
        <v>0</v>
      </c>
      <c r="H187" s="960">
        <v>0</v>
      </c>
      <c r="I187" s="961">
        <v>1.5546726550400001E-3</v>
      </c>
      <c r="J187" s="960">
        <v>1.5546726550400001E-3</v>
      </c>
      <c r="K187" s="961">
        <v>1.8515923693999999E-4</v>
      </c>
      <c r="L187" s="960">
        <v>1.8515923693999999E-4</v>
      </c>
      <c r="M187" s="962">
        <v>6.2215563993000004E-4</v>
      </c>
      <c r="N187" s="963">
        <v>6.2215563993000004E-4</v>
      </c>
      <c r="O187" s="575"/>
      <c r="P187" s="569"/>
      <c r="Q187" s="214"/>
      <c r="R187" s="214"/>
    </row>
    <row r="188" spans="2:18">
      <c r="B188" s="248">
        <v>43274</v>
      </c>
      <c r="C188" s="492">
        <v>174</v>
      </c>
      <c r="D188" s="564">
        <v>118</v>
      </c>
      <c r="E188" s="959">
        <v>0</v>
      </c>
      <c r="F188" s="960">
        <v>0</v>
      </c>
      <c r="G188" s="961">
        <v>0</v>
      </c>
      <c r="H188" s="960">
        <v>0</v>
      </c>
      <c r="I188" s="961">
        <v>0</v>
      </c>
      <c r="J188" s="960">
        <v>0</v>
      </c>
      <c r="K188" s="961">
        <v>1.5513341474E-4</v>
      </c>
      <c r="L188" s="960">
        <v>1.5513341474E-4</v>
      </c>
      <c r="M188" s="962">
        <v>3.819173235E-5</v>
      </c>
      <c r="N188" s="963">
        <v>3.819173235E-5</v>
      </c>
      <c r="O188" s="575"/>
      <c r="P188" s="569"/>
      <c r="Q188" s="214"/>
      <c r="R188" s="214"/>
    </row>
    <row r="189" spans="2:18">
      <c r="B189" s="248">
        <v>43275</v>
      </c>
      <c r="C189" s="492">
        <v>80</v>
      </c>
      <c r="D189" s="564">
        <v>75</v>
      </c>
      <c r="E189" s="959">
        <v>0</v>
      </c>
      <c r="F189" s="960">
        <v>0</v>
      </c>
      <c r="G189" s="961">
        <v>0</v>
      </c>
      <c r="H189" s="960">
        <v>0</v>
      </c>
      <c r="I189" s="961">
        <v>0</v>
      </c>
      <c r="J189" s="960">
        <v>0</v>
      </c>
      <c r="K189" s="961">
        <v>3.0125908281100002E-3</v>
      </c>
      <c r="L189" s="960">
        <v>3.0125908281100002E-3</v>
      </c>
      <c r="M189" s="962">
        <v>7.4165880246E-4</v>
      </c>
      <c r="N189" s="963">
        <v>7.4165880246E-4</v>
      </c>
      <c r="O189" s="575"/>
      <c r="P189" s="569"/>
      <c r="Q189" s="214"/>
      <c r="R189" s="214"/>
    </row>
    <row r="190" spans="2:18">
      <c r="B190" s="248">
        <v>43276</v>
      </c>
      <c r="C190" s="492">
        <v>250</v>
      </c>
      <c r="D190" s="564">
        <v>218</v>
      </c>
      <c r="E190" s="959">
        <v>0</v>
      </c>
      <c r="F190" s="960">
        <v>0</v>
      </c>
      <c r="G190" s="961">
        <v>0</v>
      </c>
      <c r="H190" s="960">
        <v>0</v>
      </c>
      <c r="I190" s="961">
        <v>0</v>
      </c>
      <c r="J190" s="960">
        <v>0</v>
      </c>
      <c r="K190" s="961">
        <v>0</v>
      </c>
      <c r="L190" s="960">
        <v>0</v>
      </c>
      <c r="M190" s="962">
        <v>0</v>
      </c>
      <c r="N190" s="963">
        <v>0</v>
      </c>
      <c r="O190" s="575"/>
      <c r="P190" s="569"/>
      <c r="Q190" s="214"/>
      <c r="R190" s="214"/>
    </row>
    <row r="191" spans="2:18">
      <c r="B191" s="248">
        <v>43277</v>
      </c>
      <c r="C191" s="492">
        <v>175</v>
      </c>
      <c r="D191" s="564">
        <v>168</v>
      </c>
      <c r="E191" s="959">
        <v>0</v>
      </c>
      <c r="F191" s="960">
        <v>0</v>
      </c>
      <c r="G191" s="961">
        <v>0</v>
      </c>
      <c r="H191" s="960">
        <v>0</v>
      </c>
      <c r="I191" s="961">
        <v>0</v>
      </c>
      <c r="J191" s="960">
        <v>0</v>
      </c>
      <c r="K191" s="961">
        <v>1.466761414817E-2</v>
      </c>
      <c r="L191" s="960">
        <v>1.466761414817E-2</v>
      </c>
      <c r="M191" s="962">
        <v>3.61096669435E-3</v>
      </c>
      <c r="N191" s="963">
        <v>3.61096669435E-3</v>
      </c>
      <c r="O191" s="575"/>
      <c r="P191" s="569"/>
      <c r="Q191" s="214"/>
      <c r="R191" s="214"/>
    </row>
    <row r="192" spans="2:18">
      <c r="B192" s="248">
        <v>43278</v>
      </c>
      <c r="C192" s="492">
        <v>244</v>
      </c>
      <c r="D192" s="564">
        <v>228</v>
      </c>
      <c r="E192" s="959">
        <v>0</v>
      </c>
      <c r="F192" s="960">
        <v>0</v>
      </c>
      <c r="G192" s="961">
        <v>0</v>
      </c>
      <c r="H192" s="960">
        <v>0</v>
      </c>
      <c r="I192" s="961">
        <v>0</v>
      </c>
      <c r="J192" s="960">
        <v>0</v>
      </c>
      <c r="K192" s="961">
        <v>2.0527653782250001E-2</v>
      </c>
      <c r="L192" s="960">
        <v>2.0527653782250001E-2</v>
      </c>
      <c r="M192" s="962">
        <v>5.0536285841699998E-3</v>
      </c>
      <c r="N192" s="963">
        <v>5.0536285841699998E-3</v>
      </c>
      <c r="O192" s="575"/>
      <c r="P192" s="569"/>
      <c r="Q192" s="214"/>
      <c r="R192" s="214"/>
    </row>
    <row r="193" spans="2:18">
      <c r="B193" s="248">
        <v>43279</v>
      </c>
      <c r="C193" s="492">
        <v>215</v>
      </c>
      <c r="D193" s="564">
        <v>202</v>
      </c>
      <c r="E193" s="959">
        <v>0</v>
      </c>
      <c r="F193" s="960">
        <v>0</v>
      </c>
      <c r="G193" s="961">
        <v>6.92000334579E-3</v>
      </c>
      <c r="H193" s="960">
        <v>6.92000334579E-3</v>
      </c>
      <c r="I193" s="961">
        <v>8.6370703060000004E-5</v>
      </c>
      <c r="J193" s="960">
        <v>8.6370703060000004E-5</v>
      </c>
      <c r="K193" s="961">
        <v>1.330143923774E-2</v>
      </c>
      <c r="L193" s="960">
        <v>1.330143923774E-2</v>
      </c>
      <c r="M193" s="962">
        <v>5.9566782556000003E-3</v>
      </c>
      <c r="N193" s="963">
        <v>5.9566782556000003E-3</v>
      </c>
      <c r="O193" s="575"/>
      <c r="P193" s="569"/>
      <c r="Q193" s="214"/>
      <c r="R193" s="214"/>
    </row>
    <row r="194" spans="2:18">
      <c r="B194" s="248">
        <v>43280</v>
      </c>
      <c r="C194" s="492">
        <v>171</v>
      </c>
      <c r="D194" s="564">
        <v>168</v>
      </c>
      <c r="E194" s="959">
        <v>0</v>
      </c>
      <c r="F194" s="960">
        <v>0</v>
      </c>
      <c r="G194" s="961">
        <v>4.6229868934899998E-3</v>
      </c>
      <c r="H194" s="960">
        <v>4.6229868934899998E-3</v>
      </c>
      <c r="I194" s="961">
        <v>0</v>
      </c>
      <c r="J194" s="960">
        <v>0</v>
      </c>
      <c r="K194" s="961">
        <v>1.1214644594350001E-2</v>
      </c>
      <c r="L194" s="960">
        <v>1.1214644594350001E-2</v>
      </c>
      <c r="M194" s="962">
        <v>4.5312642448999997E-3</v>
      </c>
      <c r="N194" s="963">
        <v>4.5312642448999997E-3</v>
      </c>
      <c r="O194" s="575"/>
      <c r="P194" s="569"/>
      <c r="Q194" s="214"/>
      <c r="R194" s="214"/>
    </row>
    <row r="195" spans="2:18">
      <c r="B195" s="248">
        <v>43281</v>
      </c>
      <c r="C195" s="492">
        <v>127</v>
      </c>
      <c r="D195" s="564">
        <v>94</v>
      </c>
      <c r="E195" s="959">
        <v>0</v>
      </c>
      <c r="F195" s="960">
        <v>0</v>
      </c>
      <c r="G195" s="961">
        <v>0</v>
      </c>
      <c r="H195" s="960">
        <v>0</v>
      </c>
      <c r="I195" s="961">
        <v>9.5937919396200007E-3</v>
      </c>
      <c r="J195" s="960">
        <v>9.5937919396200007E-3</v>
      </c>
      <c r="K195" s="961">
        <v>1.9016354064E-4</v>
      </c>
      <c r="L195" s="960">
        <v>1.9016354064E-4</v>
      </c>
      <c r="M195" s="962">
        <v>3.60480673751E-3</v>
      </c>
      <c r="N195" s="963">
        <v>3.60480673751E-3</v>
      </c>
      <c r="O195" s="575"/>
      <c r="P195" s="569"/>
      <c r="Q195" s="214"/>
      <c r="R195" s="214"/>
    </row>
    <row r="196" spans="2:18">
      <c r="B196" s="248">
        <v>43282</v>
      </c>
      <c r="C196" s="492">
        <v>109</v>
      </c>
      <c r="D196" s="564">
        <v>88</v>
      </c>
      <c r="E196" s="959">
        <v>0</v>
      </c>
      <c r="F196" s="960">
        <v>0</v>
      </c>
      <c r="G196" s="961">
        <v>1.9251185504990002E-2</v>
      </c>
      <c r="H196" s="960">
        <v>0</v>
      </c>
      <c r="I196" s="961">
        <v>2.8432571056509998E-2</v>
      </c>
      <c r="J196" s="960">
        <v>2.57118939102E-3</v>
      </c>
      <c r="K196" s="961">
        <v>1.3311447845149999E-2</v>
      </c>
      <c r="L196" s="960">
        <v>1.3311447845149999E-2</v>
      </c>
      <c r="M196" s="962">
        <v>2.119394747282E-2</v>
      </c>
      <c r="N196" s="963">
        <v>4.23065835155E-3</v>
      </c>
      <c r="O196" s="575"/>
      <c r="P196" s="569"/>
      <c r="Q196" s="214"/>
      <c r="R196" s="214"/>
    </row>
    <row r="197" spans="2:18">
      <c r="B197" s="248">
        <v>43283</v>
      </c>
      <c r="C197" s="492">
        <v>233</v>
      </c>
      <c r="D197" s="564">
        <v>231</v>
      </c>
      <c r="E197" s="959">
        <v>0</v>
      </c>
      <c r="F197" s="960">
        <v>0</v>
      </c>
      <c r="G197" s="961">
        <v>0</v>
      </c>
      <c r="H197" s="960">
        <v>0</v>
      </c>
      <c r="I197" s="961">
        <v>0</v>
      </c>
      <c r="J197" s="960">
        <v>0</v>
      </c>
      <c r="K197" s="961">
        <v>2.0517645175000001E-4</v>
      </c>
      <c r="L197" s="960">
        <v>2.0517645175000001E-4</v>
      </c>
      <c r="M197" s="962">
        <v>5.0511646010000002E-5</v>
      </c>
      <c r="N197" s="963">
        <v>5.0511646010000002E-5</v>
      </c>
      <c r="O197" s="575"/>
      <c r="P197" s="569"/>
      <c r="Q197" s="214"/>
      <c r="R197" s="214"/>
    </row>
    <row r="198" spans="2:18">
      <c r="B198" s="248">
        <v>43284</v>
      </c>
      <c r="C198" s="492">
        <v>151</v>
      </c>
      <c r="D198" s="564">
        <v>142</v>
      </c>
      <c r="E198" s="959">
        <v>0</v>
      </c>
      <c r="F198" s="960">
        <v>0</v>
      </c>
      <c r="G198" s="961">
        <v>0</v>
      </c>
      <c r="H198" s="960">
        <v>0</v>
      </c>
      <c r="I198" s="961">
        <v>2.2489602296099998E-3</v>
      </c>
      <c r="J198" s="960">
        <v>2.2489602296099998E-3</v>
      </c>
      <c r="K198" s="961">
        <v>1.4607562503749999E-2</v>
      </c>
      <c r="L198" s="960">
        <v>1.4607562503749999E-2</v>
      </c>
      <c r="M198" s="962">
        <v>4.4302409528700001E-3</v>
      </c>
      <c r="N198" s="963">
        <v>4.4302409528700001E-3</v>
      </c>
      <c r="O198" s="575"/>
      <c r="P198" s="569"/>
      <c r="Q198" s="214"/>
      <c r="R198" s="214"/>
    </row>
    <row r="199" spans="2:18">
      <c r="B199" s="248">
        <v>43285</v>
      </c>
      <c r="C199" s="492">
        <v>214</v>
      </c>
      <c r="D199" s="564">
        <v>200</v>
      </c>
      <c r="E199" s="959">
        <v>0</v>
      </c>
      <c r="F199" s="960">
        <v>0</v>
      </c>
      <c r="G199" s="961">
        <v>9.3392699734300005E-3</v>
      </c>
      <c r="H199" s="960">
        <v>9.3392699734300005E-3</v>
      </c>
      <c r="I199" s="961">
        <v>1.2291215435099999E-3</v>
      </c>
      <c r="J199" s="960">
        <v>1.2291215435099999E-3</v>
      </c>
      <c r="K199" s="961">
        <v>2.9525391837000002E-3</v>
      </c>
      <c r="L199" s="960">
        <v>2.9525391837000002E-3</v>
      </c>
      <c r="M199" s="962">
        <v>4.7591826476500003E-3</v>
      </c>
      <c r="N199" s="963">
        <v>4.7591826476500003E-3</v>
      </c>
      <c r="O199" s="575"/>
      <c r="P199" s="569"/>
      <c r="Q199" s="214"/>
      <c r="R199" s="214"/>
    </row>
    <row r="200" spans="2:18">
      <c r="B200" s="248">
        <v>43286</v>
      </c>
      <c r="C200" s="492">
        <v>151</v>
      </c>
      <c r="D200" s="564">
        <v>140</v>
      </c>
      <c r="E200" s="959">
        <v>0</v>
      </c>
      <c r="F200" s="960">
        <v>0</v>
      </c>
      <c r="G200" s="961">
        <v>0</v>
      </c>
      <c r="H200" s="960">
        <v>0</v>
      </c>
      <c r="I200" s="961">
        <v>2.8801307519600002E-3</v>
      </c>
      <c r="J200" s="960">
        <v>2.8801307519600002E-3</v>
      </c>
      <c r="K200" s="961">
        <v>3.3328662649899999E-3</v>
      </c>
      <c r="L200" s="960">
        <v>3.3328662649899999E-3</v>
      </c>
      <c r="M200" s="962">
        <v>1.8886427643899999E-3</v>
      </c>
      <c r="N200" s="963">
        <v>1.8886427643899999E-3</v>
      </c>
      <c r="O200" s="575"/>
      <c r="P200" s="569"/>
      <c r="Q200" s="214"/>
      <c r="R200" s="214"/>
    </row>
    <row r="201" spans="2:18">
      <c r="B201" s="248">
        <v>43287</v>
      </c>
      <c r="C201" s="492">
        <v>165</v>
      </c>
      <c r="D201" s="564">
        <v>146</v>
      </c>
      <c r="E201" s="959">
        <v>0</v>
      </c>
      <c r="F201" s="960">
        <v>0</v>
      </c>
      <c r="G201" s="961">
        <v>0</v>
      </c>
      <c r="H201" s="960">
        <v>0</v>
      </c>
      <c r="I201" s="961">
        <v>0</v>
      </c>
      <c r="J201" s="960">
        <v>0</v>
      </c>
      <c r="K201" s="961">
        <v>7.8617611145600005E-3</v>
      </c>
      <c r="L201" s="960">
        <v>7.8617611145600005E-3</v>
      </c>
      <c r="M201" s="962">
        <v>1.93545843631E-3</v>
      </c>
      <c r="N201" s="963">
        <v>1.93545843631E-3</v>
      </c>
      <c r="O201" s="575"/>
      <c r="P201" s="569"/>
      <c r="Q201" s="214"/>
      <c r="R201" s="214"/>
    </row>
    <row r="202" spans="2:18">
      <c r="B202" s="248">
        <v>43288</v>
      </c>
      <c r="C202" s="492">
        <v>262</v>
      </c>
      <c r="D202" s="564">
        <v>189</v>
      </c>
      <c r="E202" s="959">
        <v>0</v>
      </c>
      <c r="F202" s="960">
        <v>0</v>
      </c>
      <c r="G202" s="961">
        <v>1.6085549390000001E-5</v>
      </c>
      <c r="H202" s="960">
        <v>1.6085549390000001E-5</v>
      </c>
      <c r="I202" s="961">
        <v>2.8070478493700001E-3</v>
      </c>
      <c r="J202" s="960">
        <v>2.8070478493700001E-3</v>
      </c>
      <c r="K202" s="961">
        <v>6.3904958264099998E-3</v>
      </c>
      <c r="L202" s="960">
        <v>6.3904958264099998E-3</v>
      </c>
      <c r="M202" s="962">
        <v>2.6204456359200001E-3</v>
      </c>
      <c r="N202" s="963">
        <v>2.6204456359200001E-3</v>
      </c>
      <c r="O202" s="575"/>
      <c r="P202" s="569"/>
      <c r="Q202" s="214"/>
      <c r="R202" s="214"/>
    </row>
    <row r="203" spans="2:18">
      <c r="B203" s="248">
        <v>43289</v>
      </c>
      <c r="C203" s="492">
        <v>77</v>
      </c>
      <c r="D203" s="564">
        <v>61</v>
      </c>
      <c r="E203" s="959">
        <v>0</v>
      </c>
      <c r="F203" s="960">
        <v>0</v>
      </c>
      <c r="G203" s="961">
        <v>0</v>
      </c>
      <c r="H203" s="960">
        <v>0</v>
      </c>
      <c r="I203" s="961">
        <v>2.2921455810999999E-4</v>
      </c>
      <c r="J203" s="960">
        <v>2.2921455810999999E-4</v>
      </c>
      <c r="K203" s="961">
        <v>0</v>
      </c>
      <c r="L203" s="960">
        <v>0</v>
      </c>
      <c r="M203" s="962">
        <v>8.5007404269999998E-5</v>
      </c>
      <c r="N203" s="963">
        <v>8.5007404269999998E-5</v>
      </c>
      <c r="O203" s="575"/>
      <c r="P203" s="569"/>
      <c r="Q203" s="214"/>
      <c r="R203" s="214"/>
    </row>
    <row r="204" spans="2:18">
      <c r="B204" s="248">
        <v>43290</v>
      </c>
      <c r="C204" s="492">
        <v>226</v>
      </c>
      <c r="D204" s="564">
        <v>201</v>
      </c>
      <c r="E204" s="959">
        <v>0</v>
      </c>
      <c r="F204" s="960">
        <v>0</v>
      </c>
      <c r="G204" s="961">
        <v>7.2706683224099998E-3</v>
      </c>
      <c r="H204" s="960">
        <v>7.2706683224099998E-3</v>
      </c>
      <c r="I204" s="961">
        <v>7.34815366012E-3</v>
      </c>
      <c r="J204" s="960">
        <v>7.34815366012E-3</v>
      </c>
      <c r="K204" s="961">
        <v>1.683447765078E-2</v>
      </c>
      <c r="L204" s="960">
        <v>1.683447765078E-2</v>
      </c>
      <c r="M204" s="962">
        <v>9.6538843455800001E-3</v>
      </c>
      <c r="N204" s="963">
        <v>9.6538843455800001E-3</v>
      </c>
      <c r="O204" s="575"/>
      <c r="P204" s="569"/>
      <c r="Q204" s="214"/>
      <c r="R204" s="214"/>
    </row>
    <row r="205" spans="2:18">
      <c r="B205" s="248">
        <v>43291</v>
      </c>
      <c r="C205" s="492">
        <v>164</v>
      </c>
      <c r="D205" s="564">
        <v>150</v>
      </c>
      <c r="E205" s="959">
        <v>0</v>
      </c>
      <c r="F205" s="960">
        <v>0</v>
      </c>
      <c r="G205" s="961">
        <v>0</v>
      </c>
      <c r="H205" s="960">
        <v>0</v>
      </c>
      <c r="I205" s="961">
        <v>0</v>
      </c>
      <c r="J205" s="960">
        <v>0</v>
      </c>
      <c r="K205" s="961">
        <v>4.5038733310999999E-4</v>
      </c>
      <c r="L205" s="960">
        <v>4.5038733310999999E-4</v>
      </c>
      <c r="M205" s="962">
        <v>1.1087922296E-4</v>
      </c>
      <c r="N205" s="963">
        <v>1.1087922296E-4</v>
      </c>
      <c r="O205" s="575"/>
      <c r="P205" s="569"/>
      <c r="Q205" s="214"/>
      <c r="R205" s="214"/>
    </row>
    <row r="206" spans="2:18">
      <c r="B206" s="248">
        <v>43292</v>
      </c>
      <c r="C206" s="492">
        <v>222</v>
      </c>
      <c r="D206" s="564">
        <v>189</v>
      </c>
      <c r="E206" s="959">
        <v>0</v>
      </c>
      <c r="F206" s="960">
        <v>0</v>
      </c>
      <c r="G206" s="961">
        <v>0</v>
      </c>
      <c r="H206" s="960">
        <v>0</v>
      </c>
      <c r="I206" s="961">
        <v>0</v>
      </c>
      <c r="J206" s="960">
        <v>0</v>
      </c>
      <c r="K206" s="961">
        <v>6.1052505154400001E-3</v>
      </c>
      <c r="L206" s="960">
        <v>6.1052505154400001E-3</v>
      </c>
      <c r="M206" s="962">
        <v>1.5030294667699999E-3</v>
      </c>
      <c r="N206" s="963">
        <v>1.5030294667699999E-3</v>
      </c>
      <c r="O206" s="575"/>
      <c r="P206" s="569"/>
      <c r="Q206" s="214"/>
      <c r="R206" s="214"/>
    </row>
    <row r="207" spans="2:18">
      <c r="B207" s="248">
        <v>43293</v>
      </c>
      <c r="C207" s="492">
        <v>198</v>
      </c>
      <c r="D207" s="564">
        <v>168</v>
      </c>
      <c r="E207" s="959">
        <v>0</v>
      </c>
      <c r="F207" s="960">
        <v>0</v>
      </c>
      <c r="G207" s="961">
        <v>1.6085549390000001E-5</v>
      </c>
      <c r="H207" s="960">
        <v>1.6085549390000001E-5</v>
      </c>
      <c r="I207" s="961">
        <v>2.9199941533699998E-3</v>
      </c>
      <c r="J207" s="960">
        <v>2.9199941533699998E-3</v>
      </c>
      <c r="K207" s="961">
        <v>2.5021518505900001E-3</v>
      </c>
      <c r="L207" s="960">
        <v>2.5021518505900001E-3</v>
      </c>
      <c r="M207" s="962">
        <v>1.70507605083E-3</v>
      </c>
      <c r="N207" s="963">
        <v>1.70507605083E-3</v>
      </c>
      <c r="O207" s="575"/>
      <c r="P207" s="569"/>
      <c r="Q207" s="214"/>
      <c r="R207" s="214"/>
    </row>
    <row r="208" spans="2:18">
      <c r="B208" s="248">
        <v>43294</v>
      </c>
      <c r="C208" s="492">
        <v>200</v>
      </c>
      <c r="D208" s="564">
        <v>176</v>
      </c>
      <c r="E208" s="959">
        <v>0</v>
      </c>
      <c r="F208" s="960">
        <v>0</v>
      </c>
      <c r="G208" s="961">
        <v>1.168776018376E-2</v>
      </c>
      <c r="H208" s="960">
        <v>1.168776018376E-2</v>
      </c>
      <c r="I208" s="961">
        <v>1.224470813346E-2</v>
      </c>
      <c r="J208" s="960">
        <v>1.224470813346E-2</v>
      </c>
      <c r="K208" s="961">
        <v>0</v>
      </c>
      <c r="L208" s="960">
        <v>0</v>
      </c>
      <c r="M208" s="962">
        <v>9.0169448092499993E-3</v>
      </c>
      <c r="N208" s="963">
        <v>9.0169448092499993E-3</v>
      </c>
      <c r="O208" s="575"/>
      <c r="P208" s="569"/>
      <c r="Q208" s="214"/>
      <c r="R208" s="214"/>
    </row>
    <row r="209" spans="2:18">
      <c r="B209" s="248">
        <v>43295</v>
      </c>
      <c r="C209" s="492">
        <v>130</v>
      </c>
      <c r="D209" s="564">
        <v>96</v>
      </c>
      <c r="E209" s="959">
        <v>0</v>
      </c>
      <c r="F209" s="960">
        <v>0</v>
      </c>
      <c r="G209" s="961">
        <v>0</v>
      </c>
      <c r="H209" s="960">
        <v>0</v>
      </c>
      <c r="I209" s="961">
        <v>0</v>
      </c>
      <c r="J209" s="960">
        <v>0</v>
      </c>
      <c r="K209" s="961">
        <v>0</v>
      </c>
      <c r="L209" s="960">
        <v>0</v>
      </c>
      <c r="M209" s="962">
        <v>0</v>
      </c>
      <c r="N209" s="963">
        <v>0</v>
      </c>
      <c r="O209" s="575"/>
      <c r="P209" s="569"/>
      <c r="Q209" s="214"/>
      <c r="R209" s="214"/>
    </row>
    <row r="210" spans="2:18">
      <c r="B210" s="248">
        <v>43296</v>
      </c>
      <c r="C210" s="492">
        <v>130</v>
      </c>
      <c r="D210" s="564">
        <v>115</v>
      </c>
      <c r="E210" s="959">
        <v>0</v>
      </c>
      <c r="F210" s="960">
        <v>0</v>
      </c>
      <c r="G210" s="961">
        <v>0</v>
      </c>
      <c r="H210" s="960">
        <v>0</v>
      </c>
      <c r="I210" s="961">
        <v>0</v>
      </c>
      <c r="J210" s="960">
        <v>0</v>
      </c>
      <c r="K210" s="961">
        <v>2.38204856176E-3</v>
      </c>
      <c r="L210" s="960">
        <v>2.38204856176E-3</v>
      </c>
      <c r="M210" s="962">
        <v>5.8642789031000003E-4</v>
      </c>
      <c r="N210" s="963">
        <v>5.8642789031000003E-4</v>
      </c>
      <c r="O210" s="575"/>
      <c r="P210" s="569"/>
      <c r="Q210" s="214"/>
      <c r="R210" s="214"/>
    </row>
    <row r="211" spans="2:18">
      <c r="B211" s="248">
        <v>43297</v>
      </c>
      <c r="C211" s="492">
        <v>207</v>
      </c>
      <c r="D211" s="564">
        <v>186</v>
      </c>
      <c r="E211" s="959">
        <v>0</v>
      </c>
      <c r="F211" s="960">
        <v>0</v>
      </c>
      <c r="G211" s="961">
        <v>3.2171098769999999E-5</v>
      </c>
      <c r="H211" s="960">
        <v>3.2171098769999999E-5</v>
      </c>
      <c r="I211" s="961">
        <v>0</v>
      </c>
      <c r="J211" s="960">
        <v>0</v>
      </c>
      <c r="K211" s="961">
        <v>0</v>
      </c>
      <c r="L211" s="960">
        <v>0</v>
      </c>
      <c r="M211" s="962">
        <v>1.231991366E-5</v>
      </c>
      <c r="N211" s="963">
        <v>1.231991366E-5</v>
      </c>
      <c r="O211" s="575"/>
      <c r="P211" s="569"/>
      <c r="Q211" s="214"/>
      <c r="R211" s="214"/>
    </row>
    <row r="212" spans="2:18">
      <c r="B212" s="248">
        <v>43298</v>
      </c>
      <c r="C212" s="492">
        <v>483</v>
      </c>
      <c r="D212" s="564">
        <v>402</v>
      </c>
      <c r="E212" s="959">
        <v>0</v>
      </c>
      <c r="F212" s="960">
        <v>0</v>
      </c>
      <c r="G212" s="961">
        <v>1.1867918336879999E-2</v>
      </c>
      <c r="H212" s="960">
        <v>1.1867918336879999E-2</v>
      </c>
      <c r="I212" s="961">
        <v>7.121928857116E-2</v>
      </c>
      <c r="J212" s="960">
        <v>7.121928857116E-2</v>
      </c>
      <c r="K212" s="961">
        <v>9.2879876694E-3</v>
      </c>
      <c r="L212" s="960">
        <v>9.2879876694E-3</v>
      </c>
      <c r="M212" s="962">
        <v>3.3244055025660003E-2</v>
      </c>
      <c r="N212" s="963">
        <v>3.3244055025660003E-2</v>
      </c>
      <c r="O212" s="575"/>
      <c r="P212" s="569"/>
      <c r="Q212" s="214"/>
      <c r="R212" s="214"/>
    </row>
    <row r="213" spans="2:18">
      <c r="B213" s="248">
        <v>43299</v>
      </c>
      <c r="C213" s="492">
        <v>241</v>
      </c>
      <c r="D213" s="564">
        <v>204</v>
      </c>
      <c r="E213" s="959">
        <v>0</v>
      </c>
      <c r="F213" s="960">
        <v>0</v>
      </c>
      <c r="G213" s="961">
        <v>0</v>
      </c>
      <c r="H213" s="960">
        <v>0</v>
      </c>
      <c r="I213" s="961">
        <v>0</v>
      </c>
      <c r="J213" s="960">
        <v>0</v>
      </c>
      <c r="K213" s="961">
        <v>6.5055948119999998E-5</v>
      </c>
      <c r="L213" s="960">
        <v>6.5055948119999998E-5</v>
      </c>
      <c r="M213" s="962">
        <v>1.6015887760000002E-5</v>
      </c>
      <c r="N213" s="963">
        <v>1.6015887760000002E-5</v>
      </c>
      <c r="O213" s="575"/>
      <c r="P213" s="569"/>
      <c r="Q213" s="214"/>
      <c r="R213" s="214"/>
    </row>
    <row r="214" spans="2:18">
      <c r="B214" s="248">
        <v>43300</v>
      </c>
      <c r="C214" s="492">
        <v>217</v>
      </c>
      <c r="D214" s="564">
        <v>169</v>
      </c>
      <c r="E214" s="959">
        <v>0</v>
      </c>
      <c r="F214" s="960">
        <v>0</v>
      </c>
      <c r="G214" s="961">
        <v>0</v>
      </c>
      <c r="H214" s="960">
        <v>0</v>
      </c>
      <c r="I214" s="961">
        <v>0</v>
      </c>
      <c r="J214" s="960">
        <v>0</v>
      </c>
      <c r="K214" s="961">
        <v>2.0252417078690001E-2</v>
      </c>
      <c r="L214" s="960">
        <v>2.0252417078690001E-2</v>
      </c>
      <c r="M214" s="962">
        <v>4.9858690590300001E-3</v>
      </c>
      <c r="N214" s="963">
        <v>4.9858690590300001E-3</v>
      </c>
      <c r="O214" s="575"/>
      <c r="P214" s="569"/>
      <c r="Q214" s="214"/>
      <c r="R214" s="214"/>
    </row>
    <row r="215" spans="2:18">
      <c r="B215" s="248">
        <v>43301</v>
      </c>
      <c r="C215" s="492">
        <v>216</v>
      </c>
      <c r="D215" s="564">
        <v>190</v>
      </c>
      <c r="E215" s="959">
        <v>0</v>
      </c>
      <c r="F215" s="960">
        <v>0</v>
      </c>
      <c r="G215" s="961">
        <v>0</v>
      </c>
      <c r="H215" s="960">
        <v>0</v>
      </c>
      <c r="I215" s="961">
        <v>0</v>
      </c>
      <c r="J215" s="960">
        <v>0</v>
      </c>
      <c r="K215" s="961">
        <v>1.9316612286600001E-3</v>
      </c>
      <c r="L215" s="960">
        <v>1.9316612286600001E-3</v>
      </c>
      <c r="M215" s="962">
        <v>4.7554866734999998E-4</v>
      </c>
      <c r="N215" s="963">
        <v>4.7554866734999998E-4</v>
      </c>
      <c r="O215" s="575"/>
      <c r="P215" s="569"/>
      <c r="Q215" s="214"/>
      <c r="R215" s="214"/>
    </row>
    <row r="216" spans="2:18">
      <c r="B216" s="248">
        <v>43302</v>
      </c>
      <c r="C216" s="492">
        <v>206</v>
      </c>
      <c r="D216" s="564">
        <v>126</v>
      </c>
      <c r="E216" s="959">
        <v>0</v>
      </c>
      <c r="F216" s="960">
        <v>0</v>
      </c>
      <c r="G216" s="961">
        <v>0</v>
      </c>
      <c r="H216" s="960">
        <v>0</v>
      </c>
      <c r="I216" s="961">
        <v>0</v>
      </c>
      <c r="J216" s="960">
        <v>0</v>
      </c>
      <c r="K216" s="961">
        <v>5.0893768641000004E-3</v>
      </c>
      <c r="L216" s="960">
        <v>5.0893768641000004E-3</v>
      </c>
      <c r="M216" s="962">
        <v>1.2529352194299999E-3</v>
      </c>
      <c r="N216" s="963">
        <v>1.2529352194299999E-3</v>
      </c>
      <c r="O216" s="575"/>
      <c r="P216" s="569"/>
      <c r="Q216" s="214"/>
      <c r="R216" s="214"/>
    </row>
    <row r="217" spans="2:18">
      <c r="B217" s="248">
        <v>43303</v>
      </c>
      <c r="C217" s="492">
        <v>108</v>
      </c>
      <c r="D217" s="564">
        <v>93</v>
      </c>
      <c r="E217" s="959">
        <v>0</v>
      </c>
      <c r="F217" s="960">
        <v>0</v>
      </c>
      <c r="G217" s="961">
        <v>0</v>
      </c>
      <c r="H217" s="960">
        <v>0</v>
      </c>
      <c r="I217" s="961">
        <v>0</v>
      </c>
      <c r="J217" s="960">
        <v>0</v>
      </c>
      <c r="K217" s="961">
        <v>0</v>
      </c>
      <c r="L217" s="960">
        <v>0</v>
      </c>
      <c r="M217" s="962">
        <v>0</v>
      </c>
      <c r="N217" s="963">
        <v>0</v>
      </c>
      <c r="O217" s="575"/>
      <c r="P217" s="569"/>
      <c r="Q217" s="214"/>
      <c r="R217" s="214"/>
    </row>
    <row r="218" spans="2:18">
      <c r="B218" s="248">
        <v>43304</v>
      </c>
      <c r="C218" s="492">
        <v>369</v>
      </c>
      <c r="D218" s="564">
        <v>299</v>
      </c>
      <c r="E218" s="959">
        <v>0</v>
      </c>
      <c r="F218" s="960">
        <v>0</v>
      </c>
      <c r="G218" s="961">
        <v>3.2750178549599998E-3</v>
      </c>
      <c r="H218" s="960">
        <v>3.2750178549599998E-3</v>
      </c>
      <c r="I218" s="961">
        <v>1.744688201762E-2</v>
      </c>
      <c r="J218" s="960">
        <v>1.744688201762E-2</v>
      </c>
      <c r="K218" s="961">
        <v>5.7849750785699998E-3</v>
      </c>
      <c r="L218" s="960">
        <v>5.7849750785699998E-3</v>
      </c>
      <c r="M218" s="962">
        <v>9.1487678854300005E-3</v>
      </c>
      <c r="N218" s="963">
        <v>9.1487678854300005E-3</v>
      </c>
      <c r="O218" s="575"/>
      <c r="P218" s="569"/>
      <c r="Q218" s="214"/>
      <c r="R218" s="214"/>
    </row>
    <row r="219" spans="2:18">
      <c r="B219" s="248">
        <v>43305</v>
      </c>
      <c r="C219" s="492">
        <v>330</v>
      </c>
      <c r="D219" s="564">
        <v>265</v>
      </c>
      <c r="E219" s="959">
        <v>0</v>
      </c>
      <c r="F219" s="960">
        <v>0</v>
      </c>
      <c r="G219" s="961">
        <v>0</v>
      </c>
      <c r="H219" s="960">
        <v>0</v>
      </c>
      <c r="I219" s="961">
        <v>8.2384362916000002E-4</v>
      </c>
      <c r="J219" s="960">
        <v>8.2384362916000002E-4</v>
      </c>
      <c r="K219" s="961">
        <v>7.3913565666500003E-3</v>
      </c>
      <c r="L219" s="960">
        <v>7.3913565666500003E-3</v>
      </c>
      <c r="M219" s="962">
        <v>2.1251851066999999E-3</v>
      </c>
      <c r="N219" s="963">
        <v>2.1251851066999999E-3</v>
      </c>
      <c r="O219" s="575"/>
      <c r="P219" s="569"/>
      <c r="Q219" s="214"/>
      <c r="R219" s="214"/>
    </row>
    <row r="220" spans="2:18">
      <c r="B220" s="248">
        <v>43306</v>
      </c>
      <c r="C220" s="492">
        <v>195</v>
      </c>
      <c r="D220" s="564">
        <v>180</v>
      </c>
      <c r="E220" s="959">
        <v>0</v>
      </c>
      <c r="F220" s="960">
        <v>0</v>
      </c>
      <c r="G220" s="961">
        <v>0</v>
      </c>
      <c r="H220" s="960">
        <v>0</v>
      </c>
      <c r="I220" s="961">
        <v>0</v>
      </c>
      <c r="J220" s="960">
        <v>0</v>
      </c>
      <c r="K220" s="961">
        <v>0</v>
      </c>
      <c r="L220" s="960">
        <v>0</v>
      </c>
      <c r="M220" s="962">
        <v>0</v>
      </c>
      <c r="N220" s="963">
        <v>0</v>
      </c>
      <c r="O220" s="575"/>
      <c r="P220" s="569"/>
      <c r="Q220" s="214"/>
      <c r="R220" s="214"/>
    </row>
    <row r="221" spans="2:18">
      <c r="B221" s="248">
        <v>43307</v>
      </c>
      <c r="C221" s="492">
        <v>215</v>
      </c>
      <c r="D221" s="564">
        <v>194</v>
      </c>
      <c r="E221" s="959">
        <v>0</v>
      </c>
      <c r="F221" s="960">
        <v>0</v>
      </c>
      <c r="G221" s="961">
        <v>0</v>
      </c>
      <c r="H221" s="960">
        <v>0</v>
      </c>
      <c r="I221" s="961">
        <v>0</v>
      </c>
      <c r="J221" s="960">
        <v>0</v>
      </c>
      <c r="K221" s="961">
        <v>2.89248753928E-3</v>
      </c>
      <c r="L221" s="960">
        <v>2.89248753928E-3</v>
      </c>
      <c r="M221" s="962">
        <v>7.1209100967000003E-4</v>
      </c>
      <c r="N221" s="963">
        <v>7.1209100967000003E-4</v>
      </c>
      <c r="O221" s="575"/>
      <c r="P221" s="569"/>
      <c r="Q221" s="214"/>
      <c r="R221" s="214"/>
    </row>
    <row r="222" spans="2:18">
      <c r="B222" s="248">
        <v>43308</v>
      </c>
      <c r="C222" s="492">
        <v>131</v>
      </c>
      <c r="D222" s="564">
        <v>126</v>
      </c>
      <c r="E222" s="959">
        <v>0</v>
      </c>
      <c r="F222" s="960">
        <v>0</v>
      </c>
      <c r="G222" s="961">
        <v>9.2781448857600004E-3</v>
      </c>
      <c r="H222" s="960">
        <v>9.2781448857600004E-3</v>
      </c>
      <c r="I222" s="961">
        <v>0</v>
      </c>
      <c r="J222" s="960">
        <v>0</v>
      </c>
      <c r="K222" s="961">
        <v>2.03124687231E-2</v>
      </c>
      <c r="L222" s="960">
        <v>2.03124687231E-2</v>
      </c>
      <c r="M222" s="962">
        <v>8.5537160555600004E-3</v>
      </c>
      <c r="N222" s="963">
        <v>8.5537160555600004E-3</v>
      </c>
      <c r="O222" s="575"/>
      <c r="P222" s="569"/>
      <c r="Q222" s="214"/>
      <c r="R222" s="214"/>
    </row>
    <row r="223" spans="2:18">
      <c r="B223" s="248">
        <v>43309</v>
      </c>
      <c r="C223" s="492">
        <v>142</v>
      </c>
      <c r="D223" s="564">
        <v>123</v>
      </c>
      <c r="E223" s="959">
        <v>0</v>
      </c>
      <c r="F223" s="960">
        <v>0</v>
      </c>
      <c r="G223" s="961">
        <v>0</v>
      </c>
      <c r="H223" s="960">
        <v>0</v>
      </c>
      <c r="I223" s="961">
        <v>1.1959020423E-4</v>
      </c>
      <c r="J223" s="960">
        <v>1.1959020423E-4</v>
      </c>
      <c r="K223" s="961">
        <v>9.9485557579499992E-3</v>
      </c>
      <c r="L223" s="960">
        <v>9.9485557579499992E-3</v>
      </c>
      <c r="M223" s="962">
        <v>2.4935505252E-3</v>
      </c>
      <c r="N223" s="963">
        <v>2.4935505252E-3</v>
      </c>
      <c r="O223" s="575"/>
      <c r="P223" s="569"/>
      <c r="Q223" s="214"/>
      <c r="R223" s="214"/>
    </row>
    <row r="224" spans="2:18">
      <c r="B224" s="248">
        <v>43310</v>
      </c>
      <c r="C224" s="492">
        <v>141</v>
      </c>
      <c r="D224" s="564">
        <v>126</v>
      </c>
      <c r="E224" s="959">
        <v>0</v>
      </c>
      <c r="F224" s="960">
        <v>0</v>
      </c>
      <c r="G224" s="961">
        <v>1.9946081238499998E-3</v>
      </c>
      <c r="H224" s="960">
        <v>1.9946081238499998E-3</v>
      </c>
      <c r="I224" s="961">
        <v>0</v>
      </c>
      <c r="J224" s="960">
        <v>0</v>
      </c>
      <c r="K224" s="961">
        <v>1.994715455292E-2</v>
      </c>
      <c r="L224" s="960">
        <v>1.994715455292E-2</v>
      </c>
      <c r="M224" s="962">
        <v>5.6745522327400003E-3</v>
      </c>
      <c r="N224" s="963">
        <v>5.6745522327400003E-3</v>
      </c>
      <c r="O224" s="575"/>
      <c r="P224" s="569"/>
      <c r="Q224" s="214"/>
      <c r="R224" s="214"/>
    </row>
    <row r="225" spans="2:18">
      <c r="B225" s="248">
        <v>43311</v>
      </c>
      <c r="C225" s="492">
        <v>180</v>
      </c>
      <c r="D225" s="564">
        <v>165</v>
      </c>
      <c r="E225" s="959">
        <v>0</v>
      </c>
      <c r="F225" s="960">
        <v>0</v>
      </c>
      <c r="G225" s="961">
        <v>0</v>
      </c>
      <c r="H225" s="960">
        <v>0</v>
      </c>
      <c r="I225" s="961">
        <v>6.9760952470000002E-5</v>
      </c>
      <c r="J225" s="960">
        <v>6.9760952470000002E-5</v>
      </c>
      <c r="K225" s="961">
        <v>4.6740196569000003E-3</v>
      </c>
      <c r="L225" s="960">
        <v>4.6740196569000003E-3</v>
      </c>
      <c r="M225" s="962">
        <v>1.1765517547299999E-3</v>
      </c>
      <c r="N225" s="963">
        <v>1.1765517547299999E-3</v>
      </c>
      <c r="O225" s="575"/>
      <c r="P225" s="569"/>
      <c r="Q225" s="214"/>
      <c r="R225" s="214"/>
    </row>
    <row r="226" spans="2:18">
      <c r="B226" s="248">
        <v>43312</v>
      </c>
      <c r="C226" s="492">
        <v>304</v>
      </c>
      <c r="D226" s="564">
        <v>269</v>
      </c>
      <c r="E226" s="959">
        <v>0</v>
      </c>
      <c r="F226" s="960">
        <v>0</v>
      </c>
      <c r="G226" s="961">
        <v>1.1526904689899999E-2</v>
      </c>
      <c r="H226" s="960">
        <v>1.1526904689899999E-2</v>
      </c>
      <c r="I226" s="961">
        <v>1.283933720451E-2</v>
      </c>
      <c r="J226" s="960">
        <v>1.283933720451E-2</v>
      </c>
      <c r="K226" s="961">
        <v>4.7540885160999999E-4</v>
      </c>
      <c r="L226" s="960">
        <v>4.7540885160999999E-4</v>
      </c>
      <c r="M226" s="962">
        <v>9.2929108752799992E-3</v>
      </c>
      <c r="N226" s="963">
        <v>9.2929108752799992E-3</v>
      </c>
      <c r="O226" s="575"/>
      <c r="P226" s="569"/>
      <c r="Q226" s="214"/>
      <c r="R226" s="214"/>
    </row>
    <row r="227" spans="2:18">
      <c r="B227" s="248">
        <v>43313</v>
      </c>
      <c r="C227" s="492">
        <v>161</v>
      </c>
      <c r="D227" s="564">
        <v>145</v>
      </c>
      <c r="E227" s="959">
        <v>0</v>
      </c>
      <c r="F227" s="960">
        <v>0</v>
      </c>
      <c r="G227" s="961">
        <v>0</v>
      </c>
      <c r="H227" s="960">
        <v>0</v>
      </c>
      <c r="I227" s="961">
        <v>2.0297115218520002E-2</v>
      </c>
      <c r="J227" s="960">
        <v>2.0297115218520002E-2</v>
      </c>
      <c r="K227" s="961">
        <v>1.4357347318689999E-2</v>
      </c>
      <c r="L227" s="960">
        <v>1.4357347318689999E-2</v>
      </c>
      <c r="M227" s="962">
        <v>1.106205047715E-2</v>
      </c>
      <c r="N227" s="963">
        <v>1.106205047715E-2</v>
      </c>
      <c r="O227" s="575"/>
      <c r="P227" s="569"/>
      <c r="Q227" s="214"/>
      <c r="R227" s="214"/>
    </row>
    <row r="228" spans="2:18">
      <c r="B228" s="248">
        <v>43314</v>
      </c>
      <c r="C228" s="492">
        <v>237</v>
      </c>
      <c r="D228" s="564">
        <v>201</v>
      </c>
      <c r="E228" s="959">
        <v>0</v>
      </c>
      <c r="F228" s="960">
        <v>0</v>
      </c>
      <c r="G228" s="961">
        <v>0</v>
      </c>
      <c r="H228" s="960">
        <v>0</v>
      </c>
      <c r="I228" s="961">
        <v>0</v>
      </c>
      <c r="J228" s="960">
        <v>0</v>
      </c>
      <c r="K228" s="961">
        <v>0</v>
      </c>
      <c r="L228" s="960">
        <v>0</v>
      </c>
      <c r="M228" s="962">
        <v>0</v>
      </c>
      <c r="N228" s="963">
        <v>0</v>
      </c>
      <c r="O228" s="575"/>
      <c r="P228" s="569"/>
      <c r="Q228" s="214"/>
      <c r="R228" s="214"/>
    </row>
    <row r="229" spans="2:18">
      <c r="B229" s="248">
        <v>43315</v>
      </c>
      <c r="C229" s="492">
        <v>170</v>
      </c>
      <c r="D229" s="564">
        <v>147</v>
      </c>
      <c r="E229" s="959">
        <v>0</v>
      </c>
      <c r="F229" s="960">
        <v>0</v>
      </c>
      <c r="G229" s="961">
        <v>0</v>
      </c>
      <c r="H229" s="960">
        <v>0</v>
      </c>
      <c r="I229" s="961">
        <v>1.45169220139E-3</v>
      </c>
      <c r="J229" s="960">
        <v>1.45169220139E-3</v>
      </c>
      <c r="K229" s="961">
        <v>2.1663630722419999E-2</v>
      </c>
      <c r="L229" s="960">
        <v>2.1663630722419999E-2</v>
      </c>
      <c r="M229" s="962">
        <v>5.8716708513300003E-3</v>
      </c>
      <c r="N229" s="963">
        <v>5.8716708513300003E-3</v>
      </c>
      <c r="O229" s="575"/>
      <c r="P229" s="569"/>
      <c r="Q229" s="214"/>
      <c r="R229" s="214"/>
    </row>
    <row r="230" spans="2:18">
      <c r="B230" s="248">
        <v>43316</v>
      </c>
      <c r="C230" s="492">
        <v>136</v>
      </c>
      <c r="D230" s="564">
        <v>94</v>
      </c>
      <c r="E230" s="959">
        <v>0</v>
      </c>
      <c r="F230" s="960">
        <v>0</v>
      </c>
      <c r="G230" s="961">
        <v>1.5985818979660001E-2</v>
      </c>
      <c r="H230" s="960">
        <v>1.5985818979660001E-2</v>
      </c>
      <c r="I230" s="961">
        <v>7.3016463584800002E-3</v>
      </c>
      <c r="J230" s="960">
        <v>7.3016463584800002E-3</v>
      </c>
      <c r="K230" s="961">
        <v>3.8683267610099999E-3</v>
      </c>
      <c r="L230" s="960">
        <v>3.8683267610099999E-3</v>
      </c>
      <c r="M230" s="962">
        <v>9.7820114476599995E-3</v>
      </c>
      <c r="N230" s="963">
        <v>9.7820114476599995E-3</v>
      </c>
      <c r="O230" s="575"/>
      <c r="P230" s="569"/>
      <c r="Q230" s="214"/>
      <c r="R230" s="214"/>
    </row>
    <row r="231" spans="2:18">
      <c r="B231" s="248">
        <v>43317</v>
      </c>
      <c r="C231" s="492">
        <v>89</v>
      </c>
      <c r="D231" s="564">
        <v>77</v>
      </c>
      <c r="E231" s="959">
        <v>0</v>
      </c>
      <c r="F231" s="960">
        <v>0</v>
      </c>
      <c r="G231" s="961">
        <v>0</v>
      </c>
      <c r="H231" s="960">
        <v>0</v>
      </c>
      <c r="I231" s="961">
        <v>0</v>
      </c>
      <c r="J231" s="960">
        <v>0</v>
      </c>
      <c r="K231" s="961">
        <v>2.8424445022699999E-3</v>
      </c>
      <c r="L231" s="960">
        <v>2.8424445022699999E-3</v>
      </c>
      <c r="M231" s="962">
        <v>6.9977109600000002E-4</v>
      </c>
      <c r="N231" s="963">
        <v>6.9977109600000002E-4</v>
      </c>
      <c r="O231" s="575"/>
      <c r="P231" s="569"/>
      <c r="Q231" s="214"/>
      <c r="R231" s="214"/>
    </row>
    <row r="232" spans="2:18">
      <c r="B232" s="248">
        <v>43318</v>
      </c>
      <c r="C232" s="492">
        <v>203</v>
      </c>
      <c r="D232" s="564">
        <v>182</v>
      </c>
      <c r="E232" s="959">
        <v>0</v>
      </c>
      <c r="F232" s="960">
        <v>0</v>
      </c>
      <c r="G232" s="961">
        <v>3.9892162477E-4</v>
      </c>
      <c r="H232" s="960">
        <v>3.9892162477E-4</v>
      </c>
      <c r="I232" s="961">
        <v>0</v>
      </c>
      <c r="J232" s="960">
        <v>0</v>
      </c>
      <c r="K232" s="961">
        <v>0</v>
      </c>
      <c r="L232" s="960">
        <v>0</v>
      </c>
      <c r="M232" s="962">
        <v>1.5276692941E-4</v>
      </c>
      <c r="N232" s="963">
        <v>1.5276692941E-4</v>
      </c>
      <c r="O232" s="575"/>
      <c r="P232" s="569"/>
      <c r="Q232" s="214"/>
      <c r="R232" s="214"/>
    </row>
    <row r="233" spans="2:18">
      <c r="B233" s="248">
        <v>43319</v>
      </c>
      <c r="C233" s="492">
        <v>177</v>
      </c>
      <c r="D233" s="564">
        <v>158</v>
      </c>
      <c r="E233" s="959">
        <v>0</v>
      </c>
      <c r="F233" s="960">
        <v>0</v>
      </c>
      <c r="G233" s="961">
        <v>0</v>
      </c>
      <c r="H233" s="960">
        <v>0</v>
      </c>
      <c r="I233" s="961">
        <v>0</v>
      </c>
      <c r="J233" s="960">
        <v>0</v>
      </c>
      <c r="K233" s="961">
        <v>9.3180134916000003E-3</v>
      </c>
      <c r="L233" s="960">
        <v>9.3180134916000003E-3</v>
      </c>
      <c r="M233" s="962">
        <v>2.2939679238700001E-3</v>
      </c>
      <c r="N233" s="963">
        <v>2.2939679238700001E-3</v>
      </c>
      <c r="O233" s="575"/>
      <c r="P233" s="569"/>
      <c r="Q233" s="214"/>
      <c r="R233" s="214"/>
    </row>
    <row r="234" spans="2:18">
      <c r="B234" s="248">
        <v>43320</v>
      </c>
      <c r="C234" s="492">
        <v>245</v>
      </c>
      <c r="D234" s="564">
        <v>216</v>
      </c>
      <c r="E234" s="959">
        <v>0</v>
      </c>
      <c r="F234" s="960">
        <v>0</v>
      </c>
      <c r="G234" s="961">
        <v>0</v>
      </c>
      <c r="H234" s="960">
        <v>0</v>
      </c>
      <c r="I234" s="961">
        <v>0</v>
      </c>
      <c r="J234" s="960">
        <v>0</v>
      </c>
      <c r="K234" s="961">
        <v>1.08593390316E-3</v>
      </c>
      <c r="L234" s="960">
        <v>1.08593390316E-3</v>
      </c>
      <c r="M234" s="962">
        <v>2.6734212647E-4</v>
      </c>
      <c r="N234" s="963">
        <v>2.6734212647E-4</v>
      </c>
      <c r="O234" s="575"/>
      <c r="P234" s="569"/>
      <c r="Q234" s="214"/>
      <c r="R234" s="214"/>
    </row>
    <row r="235" spans="2:18">
      <c r="B235" s="248">
        <v>43321</v>
      </c>
      <c r="C235" s="492">
        <v>251</v>
      </c>
      <c r="D235" s="564">
        <v>211</v>
      </c>
      <c r="E235" s="959">
        <v>0</v>
      </c>
      <c r="F235" s="960">
        <v>0</v>
      </c>
      <c r="G235" s="961">
        <v>9.6513296300000004E-6</v>
      </c>
      <c r="H235" s="960">
        <v>9.6513296300000004E-6</v>
      </c>
      <c r="I235" s="961">
        <v>0</v>
      </c>
      <c r="J235" s="960">
        <v>0</v>
      </c>
      <c r="K235" s="961">
        <v>7.5064555519999994E-5</v>
      </c>
      <c r="L235" s="960">
        <v>7.5064555519999994E-5</v>
      </c>
      <c r="M235" s="962">
        <v>2.2175844589999999E-5</v>
      </c>
      <c r="N235" s="963">
        <v>2.2175844589999999E-5</v>
      </c>
      <c r="O235" s="575"/>
      <c r="P235" s="569"/>
      <c r="Q235" s="214"/>
      <c r="R235" s="214"/>
    </row>
    <row r="236" spans="2:18">
      <c r="B236" s="248">
        <v>43322</v>
      </c>
      <c r="C236" s="492">
        <v>215</v>
      </c>
      <c r="D236" s="564">
        <v>186</v>
      </c>
      <c r="E236" s="959">
        <v>0</v>
      </c>
      <c r="F236" s="960">
        <v>0</v>
      </c>
      <c r="G236" s="961">
        <v>0</v>
      </c>
      <c r="H236" s="960">
        <v>0</v>
      </c>
      <c r="I236" s="961">
        <v>3.4814037232400001E-3</v>
      </c>
      <c r="J236" s="960">
        <v>3.4814037232400001E-3</v>
      </c>
      <c r="K236" s="961">
        <v>7.3613307444400002E-3</v>
      </c>
      <c r="L236" s="960">
        <v>7.3613307444400002E-3</v>
      </c>
      <c r="M236" s="962">
        <v>3.1033862514699998E-3</v>
      </c>
      <c r="N236" s="963">
        <v>3.1033862514699998E-3</v>
      </c>
      <c r="O236" s="575"/>
      <c r="P236" s="569"/>
      <c r="Q236" s="214"/>
      <c r="R236" s="214"/>
    </row>
    <row r="237" spans="2:18">
      <c r="B237" s="248">
        <v>43323</v>
      </c>
      <c r="C237" s="492">
        <v>138</v>
      </c>
      <c r="D237" s="564">
        <v>100</v>
      </c>
      <c r="E237" s="959">
        <v>0</v>
      </c>
      <c r="F237" s="960">
        <v>0</v>
      </c>
      <c r="G237" s="961">
        <v>0</v>
      </c>
      <c r="H237" s="960">
        <v>0</v>
      </c>
      <c r="I237" s="961">
        <v>0</v>
      </c>
      <c r="J237" s="960">
        <v>0</v>
      </c>
      <c r="K237" s="961">
        <v>0</v>
      </c>
      <c r="L237" s="960">
        <v>0</v>
      </c>
      <c r="M237" s="962">
        <v>0</v>
      </c>
      <c r="N237" s="963">
        <v>0</v>
      </c>
      <c r="O237" s="575"/>
      <c r="P237" s="569"/>
      <c r="Q237" s="214"/>
      <c r="R237" s="214"/>
    </row>
    <row r="238" spans="2:18">
      <c r="B238" s="248">
        <v>43324</v>
      </c>
      <c r="C238" s="492">
        <v>65</v>
      </c>
      <c r="D238" s="564">
        <v>58</v>
      </c>
      <c r="E238" s="959">
        <v>0</v>
      </c>
      <c r="F238" s="960">
        <v>0</v>
      </c>
      <c r="G238" s="961">
        <v>1.8019032422029999E-2</v>
      </c>
      <c r="H238" s="960">
        <v>1.8019032422029999E-2</v>
      </c>
      <c r="I238" s="961">
        <v>1.1743093665710001E-2</v>
      </c>
      <c r="J238" s="960">
        <v>1.1743093665710001E-2</v>
      </c>
      <c r="K238" s="961">
        <v>2.2919710951399999E-3</v>
      </c>
      <c r="L238" s="960">
        <v>2.2919710951399999E-3</v>
      </c>
      <c r="M238" s="962">
        <v>1.1819725167369999E-2</v>
      </c>
      <c r="N238" s="963">
        <v>1.1819725167369999E-2</v>
      </c>
      <c r="O238" s="575"/>
      <c r="P238" s="569"/>
      <c r="Q238" s="214"/>
      <c r="R238" s="214"/>
    </row>
    <row r="239" spans="2:18">
      <c r="B239" s="248">
        <v>43325</v>
      </c>
      <c r="C239" s="492">
        <v>292</v>
      </c>
      <c r="D239" s="564">
        <v>265</v>
      </c>
      <c r="E239" s="959">
        <v>0</v>
      </c>
      <c r="F239" s="960">
        <v>0</v>
      </c>
      <c r="G239" s="961">
        <v>0</v>
      </c>
      <c r="H239" s="960">
        <v>0</v>
      </c>
      <c r="I239" s="961">
        <v>2.0107764061809998E-2</v>
      </c>
      <c r="J239" s="960">
        <v>2.0107764061809998E-2</v>
      </c>
      <c r="K239" s="961">
        <v>1.1404808135E-2</v>
      </c>
      <c r="L239" s="960">
        <v>1.1404808135E-2</v>
      </c>
      <c r="M239" s="962">
        <v>1.0264952063219999E-2</v>
      </c>
      <c r="N239" s="963">
        <v>1.0264952063219999E-2</v>
      </c>
      <c r="O239" s="575"/>
      <c r="P239" s="569"/>
      <c r="Q239" s="214"/>
      <c r="R239" s="214"/>
    </row>
    <row r="240" spans="2:18">
      <c r="B240" s="248">
        <v>43326</v>
      </c>
      <c r="C240" s="492">
        <v>172</v>
      </c>
      <c r="D240" s="564">
        <v>167</v>
      </c>
      <c r="E240" s="959">
        <v>0</v>
      </c>
      <c r="F240" s="960">
        <v>0</v>
      </c>
      <c r="G240" s="961">
        <v>0</v>
      </c>
      <c r="H240" s="960">
        <v>0</v>
      </c>
      <c r="I240" s="961">
        <v>0</v>
      </c>
      <c r="J240" s="960">
        <v>0</v>
      </c>
      <c r="K240" s="961">
        <v>2.9525391836999999E-4</v>
      </c>
      <c r="L240" s="960">
        <v>2.9525391836999999E-4</v>
      </c>
      <c r="M240" s="962">
        <v>7.2687490610000004E-5</v>
      </c>
      <c r="N240" s="963">
        <v>7.2687490610000004E-5</v>
      </c>
      <c r="O240" s="575"/>
      <c r="P240" s="569"/>
      <c r="Q240" s="214"/>
      <c r="R240" s="214"/>
    </row>
    <row r="241" spans="2:18">
      <c r="B241" s="248">
        <v>43327</v>
      </c>
      <c r="C241" s="492">
        <v>220</v>
      </c>
      <c r="D241" s="564">
        <v>213</v>
      </c>
      <c r="E241" s="959">
        <v>0</v>
      </c>
      <c r="F241" s="960">
        <v>0</v>
      </c>
      <c r="G241" s="961">
        <v>0</v>
      </c>
      <c r="H241" s="960">
        <v>0</v>
      </c>
      <c r="I241" s="961">
        <v>1.0962435388E-4</v>
      </c>
      <c r="J241" s="960">
        <v>1.0962435388E-4</v>
      </c>
      <c r="K241" s="961">
        <v>2.1073122885680001E-2</v>
      </c>
      <c r="L241" s="960">
        <v>2.1073122885680001E-2</v>
      </c>
      <c r="M241" s="962">
        <v>5.2285713581700002E-3</v>
      </c>
      <c r="N241" s="963">
        <v>5.2285713581700002E-3</v>
      </c>
      <c r="O241" s="575"/>
      <c r="P241" s="569"/>
      <c r="Q241" s="214"/>
      <c r="R241" s="214"/>
    </row>
    <row r="242" spans="2:18">
      <c r="B242" s="248">
        <v>43328</v>
      </c>
      <c r="C242" s="492">
        <v>145</v>
      </c>
      <c r="D242" s="564">
        <v>122</v>
      </c>
      <c r="E242" s="959">
        <v>0</v>
      </c>
      <c r="F242" s="960">
        <v>0</v>
      </c>
      <c r="G242" s="961">
        <v>4.5554275860699997E-3</v>
      </c>
      <c r="H242" s="960">
        <v>4.5554275860699997E-3</v>
      </c>
      <c r="I242" s="961">
        <v>1.9566286192649999E-2</v>
      </c>
      <c r="J242" s="960">
        <v>1.9566286192649999E-2</v>
      </c>
      <c r="K242" s="961">
        <v>3.5980943611500001E-3</v>
      </c>
      <c r="L242" s="960">
        <v>3.5980943611500001E-3</v>
      </c>
      <c r="M242" s="962">
        <v>9.8867307137899992E-3</v>
      </c>
      <c r="N242" s="963">
        <v>9.8867307137899992E-3</v>
      </c>
      <c r="O242" s="575"/>
      <c r="P242" s="569"/>
      <c r="Q242" s="214"/>
      <c r="R242" s="214"/>
    </row>
    <row r="243" spans="2:18">
      <c r="B243" s="248">
        <v>43329</v>
      </c>
      <c r="C243" s="492">
        <v>179</v>
      </c>
      <c r="D243" s="564">
        <v>165</v>
      </c>
      <c r="E243" s="959">
        <v>0</v>
      </c>
      <c r="F243" s="960">
        <v>0</v>
      </c>
      <c r="G243" s="961">
        <v>1.82731841023E-3</v>
      </c>
      <c r="H243" s="960">
        <v>1.82731841023E-3</v>
      </c>
      <c r="I243" s="961">
        <v>0</v>
      </c>
      <c r="J243" s="960">
        <v>0</v>
      </c>
      <c r="K243" s="961">
        <v>1.127970054247E-2</v>
      </c>
      <c r="L243" s="960">
        <v>1.127970054247E-2</v>
      </c>
      <c r="M243" s="962">
        <v>3.4766796354300002E-3</v>
      </c>
      <c r="N243" s="963">
        <v>3.4766796354300002E-3</v>
      </c>
      <c r="O243" s="575"/>
      <c r="P243" s="569"/>
      <c r="Q243" s="214"/>
      <c r="R243" s="214"/>
    </row>
    <row r="244" spans="2:18">
      <c r="B244" s="248">
        <v>43330</v>
      </c>
      <c r="C244" s="492">
        <v>148</v>
      </c>
      <c r="D244" s="564">
        <v>122</v>
      </c>
      <c r="E244" s="959">
        <v>0</v>
      </c>
      <c r="F244" s="960">
        <v>0</v>
      </c>
      <c r="G244" s="961">
        <v>1.5889305683350001E-2</v>
      </c>
      <c r="H244" s="960">
        <v>1.5889305683350001E-2</v>
      </c>
      <c r="I244" s="961">
        <v>0</v>
      </c>
      <c r="J244" s="960">
        <v>0</v>
      </c>
      <c r="K244" s="961">
        <v>4.6540024420999998E-3</v>
      </c>
      <c r="L244" s="960">
        <v>4.6540024420999998E-3</v>
      </c>
      <c r="M244" s="962">
        <v>7.2305573282500004E-3</v>
      </c>
      <c r="N244" s="963">
        <v>7.2305573282500004E-3</v>
      </c>
      <c r="O244" s="575"/>
      <c r="P244" s="569"/>
      <c r="Q244" s="214"/>
      <c r="R244" s="214"/>
    </row>
    <row r="245" spans="2:18">
      <c r="B245" s="248">
        <v>43331</v>
      </c>
      <c r="C245" s="492">
        <v>156</v>
      </c>
      <c r="D245" s="564">
        <v>119</v>
      </c>
      <c r="E245" s="959">
        <v>0</v>
      </c>
      <c r="F245" s="960">
        <v>0</v>
      </c>
      <c r="G245" s="961">
        <v>3.4271871521499998E-2</v>
      </c>
      <c r="H245" s="960">
        <v>3.4271871521499998E-2</v>
      </c>
      <c r="I245" s="961">
        <v>4.2584078557479997E-2</v>
      </c>
      <c r="J245" s="960">
        <v>4.2584078557479997E-2</v>
      </c>
      <c r="K245" s="961">
        <v>2.9545409051779999E-2</v>
      </c>
      <c r="L245" s="960">
        <v>2.9545409051779999E-2</v>
      </c>
      <c r="M245" s="962">
        <v>3.6190978373620002E-2</v>
      </c>
      <c r="N245" s="963">
        <v>3.6190978373620002E-2</v>
      </c>
      <c r="O245" s="575"/>
      <c r="P245" s="569"/>
      <c r="Q245" s="214"/>
      <c r="R245" s="214"/>
    </row>
    <row r="246" spans="2:18">
      <c r="B246" s="248">
        <v>43332</v>
      </c>
      <c r="C246" s="492">
        <v>334</v>
      </c>
      <c r="D246" s="564">
        <v>303</v>
      </c>
      <c r="E246" s="959">
        <v>0</v>
      </c>
      <c r="F246" s="960">
        <v>0</v>
      </c>
      <c r="G246" s="961">
        <v>0</v>
      </c>
      <c r="H246" s="960">
        <v>0</v>
      </c>
      <c r="I246" s="961">
        <v>3.4814037232400001E-3</v>
      </c>
      <c r="J246" s="960">
        <v>3.4814037232400001E-3</v>
      </c>
      <c r="K246" s="961">
        <v>0</v>
      </c>
      <c r="L246" s="960">
        <v>0</v>
      </c>
      <c r="M246" s="962">
        <v>1.2911269517799999E-3</v>
      </c>
      <c r="N246" s="963">
        <v>1.2911269517799999E-3</v>
      </c>
      <c r="O246" s="575"/>
      <c r="P246" s="569"/>
      <c r="Q246" s="214"/>
      <c r="R246" s="214"/>
    </row>
    <row r="247" spans="2:18">
      <c r="B247" s="248">
        <v>43333</v>
      </c>
      <c r="C247" s="492">
        <v>177</v>
      </c>
      <c r="D247" s="564">
        <v>172</v>
      </c>
      <c r="E247" s="959">
        <v>0</v>
      </c>
      <c r="F247" s="960">
        <v>0</v>
      </c>
      <c r="G247" s="961">
        <v>1.0667936352700001E-2</v>
      </c>
      <c r="H247" s="960">
        <v>1.0667936352700001E-2</v>
      </c>
      <c r="I247" s="961">
        <v>1.0703323278899999E-2</v>
      </c>
      <c r="J247" s="960">
        <v>1.0703323278899999E-2</v>
      </c>
      <c r="K247" s="961">
        <v>7.3062834036999996E-4</v>
      </c>
      <c r="L247" s="960">
        <v>7.3062834036999996E-4</v>
      </c>
      <c r="M247" s="962">
        <v>8.2346302917099996E-3</v>
      </c>
      <c r="N247" s="963">
        <v>8.2346302917099996E-3</v>
      </c>
      <c r="O247" s="575"/>
      <c r="P247" s="569"/>
      <c r="Q247" s="214"/>
      <c r="R247" s="214"/>
    </row>
    <row r="248" spans="2:18">
      <c r="B248" s="248">
        <v>43334</v>
      </c>
      <c r="C248" s="492">
        <v>172</v>
      </c>
      <c r="D248" s="564">
        <v>159</v>
      </c>
      <c r="E248" s="959">
        <v>0</v>
      </c>
      <c r="F248" s="960">
        <v>0</v>
      </c>
      <c r="G248" s="961">
        <v>0</v>
      </c>
      <c r="H248" s="960">
        <v>0</v>
      </c>
      <c r="I248" s="961">
        <v>1.5945360564E-4</v>
      </c>
      <c r="J248" s="960">
        <v>1.5945360564E-4</v>
      </c>
      <c r="K248" s="961">
        <v>3.2563004183600003E-2</v>
      </c>
      <c r="L248" s="960">
        <v>3.2563004183600003E-2</v>
      </c>
      <c r="M248" s="962">
        <v>8.0757034054699996E-3</v>
      </c>
      <c r="N248" s="963">
        <v>8.0757034054699996E-3</v>
      </c>
      <c r="O248" s="575"/>
      <c r="P248" s="569"/>
      <c r="Q248" s="214"/>
      <c r="R248" s="214"/>
    </row>
    <row r="249" spans="2:18">
      <c r="B249" s="248">
        <v>43335</v>
      </c>
      <c r="C249" s="492">
        <v>200</v>
      </c>
      <c r="D249" s="564">
        <v>173</v>
      </c>
      <c r="E249" s="959">
        <v>0</v>
      </c>
      <c r="F249" s="960">
        <v>0</v>
      </c>
      <c r="G249" s="961">
        <v>0</v>
      </c>
      <c r="H249" s="960">
        <v>0</v>
      </c>
      <c r="I249" s="961">
        <v>0</v>
      </c>
      <c r="J249" s="960">
        <v>0</v>
      </c>
      <c r="K249" s="961">
        <v>0</v>
      </c>
      <c r="L249" s="960">
        <v>0</v>
      </c>
      <c r="M249" s="962">
        <v>0</v>
      </c>
      <c r="N249" s="963">
        <v>0</v>
      </c>
      <c r="O249" s="575"/>
      <c r="P249" s="569"/>
      <c r="Q249" s="214"/>
      <c r="R249" s="214"/>
    </row>
    <row r="250" spans="2:18">
      <c r="B250" s="248">
        <v>43336</v>
      </c>
      <c r="C250" s="492">
        <v>186</v>
      </c>
      <c r="D250" s="564">
        <v>166</v>
      </c>
      <c r="E250" s="959">
        <v>0</v>
      </c>
      <c r="F250" s="960">
        <v>0</v>
      </c>
      <c r="G250" s="961">
        <v>0</v>
      </c>
      <c r="H250" s="960">
        <v>0</v>
      </c>
      <c r="I250" s="961">
        <v>0</v>
      </c>
      <c r="J250" s="960">
        <v>0</v>
      </c>
      <c r="K250" s="961">
        <v>5.2044758491999997E-4</v>
      </c>
      <c r="L250" s="960">
        <v>5.2044758491999997E-4</v>
      </c>
      <c r="M250" s="962">
        <v>1.2812710208999999E-4</v>
      </c>
      <c r="N250" s="963">
        <v>1.2812710208999999E-4</v>
      </c>
      <c r="O250" s="575"/>
      <c r="P250" s="569"/>
      <c r="Q250" s="214"/>
      <c r="R250" s="214"/>
    </row>
    <row r="251" spans="2:18">
      <c r="B251" s="248">
        <v>43337</v>
      </c>
      <c r="C251" s="492">
        <v>110</v>
      </c>
      <c r="D251" s="564">
        <v>90</v>
      </c>
      <c r="E251" s="959">
        <v>0</v>
      </c>
      <c r="F251" s="960">
        <v>0</v>
      </c>
      <c r="G251" s="961">
        <v>0</v>
      </c>
      <c r="H251" s="960">
        <v>0</v>
      </c>
      <c r="I251" s="961">
        <v>4.1524376470000003E-4</v>
      </c>
      <c r="J251" s="960">
        <v>4.1524376470000003E-4</v>
      </c>
      <c r="K251" s="961">
        <v>0</v>
      </c>
      <c r="L251" s="960">
        <v>0</v>
      </c>
      <c r="M251" s="962">
        <v>1.5399892077999999E-4</v>
      </c>
      <c r="N251" s="963">
        <v>1.5399892077999999E-4</v>
      </c>
      <c r="O251" s="575"/>
      <c r="P251" s="569"/>
      <c r="Q251" s="214"/>
      <c r="R251" s="214"/>
    </row>
    <row r="252" spans="2:18">
      <c r="B252" s="248">
        <v>43338</v>
      </c>
      <c r="C252" s="492">
        <v>119</v>
      </c>
      <c r="D252" s="564">
        <v>98</v>
      </c>
      <c r="E252" s="959">
        <v>0</v>
      </c>
      <c r="F252" s="960">
        <v>0</v>
      </c>
      <c r="G252" s="961">
        <v>0</v>
      </c>
      <c r="H252" s="960">
        <v>0</v>
      </c>
      <c r="I252" s="961">
        <v>1.20918984281E-3</v>
      </c>
      <c r="J252" s="960">
        <v>1.20918984281E-3</v>
      </c>
      <c r="K252" s="961">
        <v>5.8550353303999996E-4</v>
      </c>
      <c r="L252" s="960">
        <v>5.8550353303999996E-4</v>
      </c>
      <c r="M252" s="962">
        <v>5.9258784713999996E-4</v>
      </c>
      <c r="N252" s="963">
        <v>5.9258784713999996E-4</v>
      </c>
      <c r="O252" s="575"/>
      <c r="P252" s="569"/>
      <c r="Q252" s="214"/>
      <c r="R252" s="214"/>
    </row>
    <row r="253" spans="2:18">
      <c r="B253" s="248">
        <v>43339</v>
      </c>
      <c r="C253" s="492">
        <v>169</v>
      </c>
      <c r="D253" s="564">
        <v>156</v>
      </c>
      <c r="E253" s="959">
        <v>0</v>
      </c>
      <c r="F253" s="960">
        <v>0</v>
      </c>
      <c r="G253" s="961">
        <v>0</v>
      </c>
      <c r="H253" s="960">
        <v>0</v>
      </c>
      <c r="I253" s="961">
        <v>3.8501401862900001E-3</v>
      </c>
      <c r="J253" s="960">
        <v>3.8501401862900001E-3</v>
      </c>
      <c r="K253" s="961">
        <v>1.3511619993E-4</v>
      </c>
      <c r="L253" s="960">
        <v>1.3511619993E-4</v>
      </c>
      <c r="M253" s="962">
        <v>1.4611417603200001E-3</v>
      </c>
      <c r="N253" s="963">
        <v>1.4611417603200001E-3</v>
      </c>
      <c r="O253" s="575"/>
      <c r="P253" s="569"/>
      <c r="Q253" s="214"/>
      <c r="R253" s="214"/>
    </row>
    <row r="254" spans="2:18">
      <c r="B254" s="248">
        <v>43340</v>
      </c>
      <c r="C254" s="492">
        <v>176</v>
      </c>
      <c r="D254" s="564">
        <v>139</v>
      </c>
      <c r="E254" s="959">
        <v>0</v>
      </c>
      <c r="F254" s="960">
        <v>0</v>
      </c>
      <c r="G254" s="961">
        <v>0</v>
      </c>
      <c r="H254" s="960">
        <v>0</v>
      </c>
      <c r="I254" s="961">
        <v>8.5706313034E-4</v>
      </c>
      <c r="J254" s="960">
        <v>8.5706313034E-4</v>
      </c>
      <c r="K254" s="961">
        <v>0</v>
      </c>
      <c r="L254" s="960">
        <v>0</v>
      </c>
      <c r="M254" s="962">
        <v>3.1785377247999999E-4</v>
      </c>
      <c r="N254" s="963">
        <v>3.1785377247999999E-4</v>
      </c>
      <c r="O254" s="575"/>
      <c r="P254" s="569"/>
      <c r="Q254" s="214"/>
      <c r="R254" s="214"/>
    </row>
    <row r="255" spans="2:18">
      <c r="B255" s="248">
        <v>43341</v>
      </c>
      <c r="C255" s="492">
        <v>142</v>
      </c>
      <c r="D255" s="564">
        <v>121</v>
      </c>
      <c r="E255" s="959">
        <v>0</v>
      </c>
      <c r="F255" s="960">
        <v>0</v>
      </c>
      <c r="G255" s="961">
        <v>0</v>
      </c>
      <c r="H255" s="960">
        <v>0</v>
      </c>
      <c r="I255" s="961">
        <v>5.9462907105000003E-4</v>
      </c>
      <c r="J255" s="960">
        <v>5.9462907105000003E-4</v>
      </c>
      <c r="K255" s="961">
        <v>2.3385111195629998E-2</v>
      </c>
      <c r="L255" s="960">
        <v>2.3385111195629998E-2</v>
      </c>
      <c r="M255" s="962">
        <v>5.97762210882E-3</v>
      </c>
      <c r="N255" s="963">
        <v>5.97762210882E-3</v>
      </c>
      <c r="O255" s="575"/>
      <c r="P255" s="569"/>
      <c r="Q255" s="214"/>
      <c r="R255" s="214"/>
    </row>
    <row r="256" spans="2:18">
      <c r="B256" s="248">
        <v>43342</v>
      </c>
      <c r="C256" s="492">
        <v>151</v>
      </c>
      <c r="D256" s="564">
        <v>144</v>
      </c>
      <c r="E256" s="959">
        <v>0</v>
      </c>
      <c r="F256" s="960">
        <v>0</v>
      </c>
      <c r="G256" s="961">
        <v>2.8374909116599999E-3</v>
      </c>
      <c r="H256" s="960">
        <v>2.8374909116599999E-3</v>
      </c>
      <c r="I256" s="961">
        <v>0</v>
      </c>
      <c r="J256" s="960">
        <v>0</v>
      </c>
      <c r="K256" s="961">
        <v>0</v>
      </c>
      <c r="L256" s="960">
        <v>0</v>
      </c>
      <c r="M256" s="962">
        <v>1.0866163849900001E-3</v>
      </c>
      <c r="N256" s="963">
        <v>1.0866163849900001E-3</v>
      </c>
      <c r="O256" s="575"/>
      <c r="P256" s="569"/>
      <c r="Q256" s="214"/>
      <c r="R256" s="214"/>
    </row>
    <row r="257" spans="2:18">
      <c r="B257" s="248">
        <v>43343</v>
      </c>
      <c r="C257" s="492">
        <v>208</v>
      </c>
      <c r="D257" s="564">
        <v>180</v>
      </c>
      <c r="E257" s="959">
        <v>0</v>
      </c>
      <c r="F257" s="960">
        <v>0</v>
      </c>
      <c r="G257" s="961">
        <v>6.9328717852999997E-3</v>
      </c>
      <c r="H257" s="960">
        <v>6.9328717852999997E-3</v>
      </c>
      <c r="I257" s="961">
        <v>8.4244654982299997E-3</v>
      </c>
      <c r="J257" s="960">
        <v>8.4244654982299997E-3</v>
      </c>
      <c r="K257" s="961">
        <v>1.3461576956199999E-3</v>
      </c>
      <c r="L257" s="960">
        <v>1.3461576956199999E-3</v>
      </c>
      <c r="M257" s="962">
        <v>6.1106771763700003E-3</v>
      </c>
      <c r="N257" s="963">
        <v>6.1106771763700003E-3</v>
      </c>
      <c r="O257" s="575"/>
      <c r="P257" s="569"/>
      <c r="Q257" s="214"/>
      <c r="R257" s="214"/>
    </row>
    <row r="258" spans="2:18">
      <c r="B258" s="248">
        <v>43344</v>
      </c>
      <c r="C258" s="492">
        <v>102</v>
      </c>
      <c r="D258" s="564">
        <v>82</v>
      </c>
      <c r="E258" s="959">
        <v>0</v>
      </c>
      <c r="F258" s="960">
        <v>0</v>
      </c>
      <c r="G258" s="961">
        <v>0</v>
      </c>
      <c r="H258" s="960">
        <v>0</v>
      </c>
      <c r="I258" s="961">
        <v>0</v>
      </c>
      <c r="J258" s="960">
        <v>0</v>
      </c>
      <c r="K258" s="961">
        <v>2.0517645175000001E-4</v>
      </c>
      <c r="L258" s="960">
        <v>2.0517645175000001E-4</v>
      </c>
      <c r="M258" s="962">
        <v>5.0511646010000002E-5</v>
      </c>
      <c r="N258" s="963">
        <v>5.0511646010000002E-5</v>
      </c>
      <c r="O258" s="575"/>
      <c r="P258" s="569"/>
      <c r="Q258" s="214"/>
      <c r="R258" s="214"/>
    </row>
    <row r="259" spans="2:18">
      <c r="B259" s="248">
        <v>43345</v>
      </c>
      <c r="C259" s="492">
        <v>55</v>
      </c>
      <c r="D259" s="564">
        <v>48</v>
      </c>
      <c r="E259" s="959">
        <v>0</v>
      </c>
      <c r="F259" s="960">
        <v>0</v>
      </c>
      <c r="G259" s="961">
        <v>3.2171098799999999E-6</v>
      </c>
      <c r="H259" s="960">
        <v>3.2171098799999999E-6</v>
      </c>
      <c r="I259" s="961">
        <v>9.9990698539999994E-4</v>
      </c>
      <c r="J259" s="960">
        <v>9.9990698539999994E-4</v>
      </c>
      <c r="K259" s="961">
        <v>0</v>
      </c>
      <c r="L259" s="960">
        <v>0</v>
      </c>
      <c r="M259" s="962">
        <v>3.7206139258999998E-4</v>
      </c>
      <c r="N259" s="963">
        <v>3.7206139258999998E-4</v>
      </c>
      <c r="O259" s="575"/>
      <c r="P259" s="569"/>
      <c r="Q259" s="214"/>
      <c r="R259" s="214"/>
    </row>
    <row r="260" spans="2:18">
      <c r="B260" s="248">
        <v>43346</v>
      </c>
      <c r="C260" s="492">
        <v>188</v>
      </c>
      <c r="D260" s="564">
        <v>179</v>
      </c>
      <c r="E260" s="959">
        <v>0</v>
      </c>
      <c r="F260" s="960">
        <v>0</v>
      </c>
      <c r="G260" s="961">
        <v>0</v>
      </c>
      <c r="H260" s="960">
        <v>0</v>
      </c>
      <c r="I260" s="961">
        <v>1.23908739386E-3</v>
      </c>
      <c r="J260" s="960">
        <v>1.23908739386E-3</v>
      </c>
      <c r="K260" s="961">
        <v>0</v>
      </c>
      <c r="L260" s="960">
        <v>0</v>
      </c>
      <c r="M260" s="962">
        <v>4.5953277958999999E-4</v>
      </c>
      <c r="N260" s="963">
        <v>4.5953277958999999E-4</v>
      </c>
      <c r="O260" s="575"/>
      <c r="P260" s="569"/>
      <c r="Q260" s="214"/>
      <c r="R260" s="214"/>
    </row>
    <row r="261" spans="2:18">
      <c r="B261" s="248">
        <v>43347</v>
      </c>
      <c r="C261" s="492">
        <v>178</v>
      </c>
      <c r="D261" s="564">
        <v>157</v>
      </c>
      <c r="E261" s="959">
        <v>0</v>
      </c>
      <c r="F261" s="960">
        <v>0</v>
      </c>
      <c r="G261" s="961">
        <v>0</v>
      </c>
      <c r="H261" s="960">
        <v>0</v>
      </c>
      <c r="I261" s="961">
        <v>3.044235087766E-2</v>
      </c>
      <c r="J261" s="960">
        <v>3.044235087766E-2</v>
      </c>
      <c r="K261" s="961">
        <v>7.6665932702100004E-3</v>
      </c>
      <c r="L261" s="960">
        <v>7.6665932702100004E-3</v>
      </c>
      <c r="M261" s="962">
        <v>1.3177379652920001E-2</v>
      </c>
      <c r="N261" s="963">
        <v>1.3177379652920001E-2</v>
      </c>
      <c r="O261" s="575"/>
      <c r="P261" s="569"/>
      <c r="Q261" s="214"/>
      <c r="R261" s="214"/>
    </row>
    <row r="262" spans="2:18">
      <c r="B262" s="248">
        <v>43348</v>
      </c>
      <c r="C262" s="492">
        <v>145</v>
      </c>
      <c r="D262" s="564">
        <v>138</v>
      </c>
      <c r="E262" s="959">
        <v>0</v>
      </c>
      <c r="F262" s="960">
        <v>0</v>
      </c>
      <c r="G262" s="961">
        <v>4.5457762564399999E-3</v>
      </c>
      <c r="H262" s="960">
        <v>4.5457762564399999E-3</v>
      </c>
      <c r="I262" s="961">
        <v>5.9462907104999999E-3</v>
      </c>
      <c r="J262" s="960">
        <v>5.9462907104999999E-3</v>
      </c>
      <c r="K262" s="961">
        <v>2.1753708189039999E-2</v>
      </c>
      <c r="L262" s="960">
        <v>2.1753708189039999E-2</v>
      </c>
      <c r="M262" s="962">
        <v>9.3015348148399995E-3</v>
      </c>
      <c r="N262" s="963">
        <v>9.3015348148399995E-3</v>
      </c>
      <c r="O262" s="575"/>
      <c r="P262" s="569"/>
      <c r="Q262" s="214"/>
      <c r="R262" s="214"/>
    </row>
    <row r="263" spans="2:18">
      <c r="B263" s="248">
        <v>43349</v>
      </c>
      <c r="C263" s="492">
        <v>207</v>
      </c>
      <c r="D263" s="564">
        <v>173</v>
      </c>
      <c r="E263" s="959">
        <v>0</v>
      </c>
      <c r="F263" s="960">
        <v>0</v>
      </c>
      <c r="G263" s="961">
        <v>0</v>
      </c>
      <c r="H263" s="960">
        <v>0</v>
      </c>
      <c r="I263" s="961">
        <v>2.37519433408E-3</v>
      </c>
      <c r="J263" s="960">
        <v>2.37519433408E-3</v>
      </c>
      <c r="K263" s="961">
        <v>1.7730248013290002E-2</v>
      </c>
      <c r="L263" s="960">
        <v>1.7730248013290002E-2</v>
      </c>
      <c r="M263" s="962">
        <v>5.2458192372999996E-3</v>
      </c>
      <c r="N263" s="963">
        <v>5.2458192372999996E-3</v>
      </c>
      <c r="O263" s="575"/>
      <c r="P263" s="569"/>
      <c r="Q263" s="214"/>
      <c r="R263" s="214"/>
    </row>
    <row r="264" spans="2:18">
      <c r="B264" s="248">
        <v>43350</v>
      </c>
      <c r="C264" s="492">
        <v>175</v>
      </c>
      <c r="D264" s="564">
        <v>152</v>
      </c>
      <c r="E264" s="959">
        <v>0</v>
      </c>
      <c r="F264" s="960">
        <v>0</v>
      </c>
      <c r="G264" s="961">
        <v>2.7326131296689999E-2</v>
      </c>
      <c r="H264" s="960">
        <v>2.7326131296689999E-2</v>
      </c>
      <c r="I264" s="961">
        <v>0</v>
      </c>
      <c r="J264" s="960">
        <v>0</v>
      </c>
      <c r="K264" s="961">
        <v>1.6659327021240001E-2</v>
      </c>
      <c r="L264" s="960">
        <v>1.6659327021240001E-2</v>
      </c>
      <c r="M264" s="962">
        <v>1.4565833922639999E-2</v>
      </c>
      <c r="N264" s="963">
        <v>1.4565833922639999E-2</v>
      </c>
      <c r="O264" s="575"/>
      <c r="P264" s="569"/>
      <c r="Q264" s="214"/>
      <c r="R264" s="214"/>
    </row>
    <row r="265" spans="2:18">
      <c r="B265" s="248">
        <v>43351</v>
      </c>
      <c r="C265" s="492">
        <v>77</v>
      </c>
      <c r="D265" s="564">
        <v>68</v>
      </c>
      <c r="E265" s="959">
        <v>0</v>
      </c>
      <c r="F265" s="960">
        <v>0</v>
      </c>
      <c r="G265" s="961">
        <v>2.6058590005E-4</v>
      </c>
      <c r="H265" s="960">
        <v>2.6058590005E-4</v>
      </c>
      <c r="I265" s="961">
        <v>0</v>
      </c>
      <c r="J265" s="960">
        <v>0</v>
      </c>
      <c r="K265" s="961">
        <v>0</v>
      </c>
      <c r="L265" s="960">
        <v>0</v>
      </c>
      <c r="M265" s="962">
        <v>9.9791300659999996E-5</v>
      </c>
      <c r="N265" s="963">
        <v>9.9791300659999996E-5</v>
      </c>
      <c r="O265" s="575"/>
      <c r="P265" s="569"/>
      <c r="Q265" s="214"/>
      <c r="R265" s="214"/>
    </row>
    <row r="266" spans="2:18">
      <c r="B266" s="248">
        <v>43352</v>
      </c>
      <c r="C266" s="492">
        <v>69</v>
      </c>
      <c r="D266" s="564">
        <v>61</v>
      </c>
      <c r="E266" s="959">
        <v>0</v>
      </c>
      <c r="F266" s="960">
        <v>0</v>
      </c>
      <c r="G266" s="961">
        <v>0</v>
      </c>
      <c r="H266" s="960">
        <v>0</v>
      </c>
      <c r="I266" s="961">
        <v>9.3014603290000002E-5</v>
      </c>
      <c r="J266" s="960">
        <v>9.3014603290000002E-5</v>
      </c>
      <c r="K266" s="961">
        <v>0</v>
      </c>
      <c r="L266" s="960">
        <v>0</v>
      </c>
      <c r="M266" s="962">
        <v>3.449575825E-5</v>
      </c>
      <c r="N266" s="963">
        <v>3.449575825E-5</v>
      </c>
      <c r="O266" s="575"/>
      <c r="P266" s="569"/>
      <c r="Q266" s="214"/>
      <c r="R266" s="214"/>
    </row>
    <row r="267" spans="2:18">
      <c r="B267" s="248">
        <v>43353</v>
      </c>
      <c r="C267" s="492">
        <v>186</v>
      </c>
      <c r="D267" s="564">
        <v>177</v>
      </c>
      <c r="E267" s="959">
        <v>0</v>
      </c>
      <c r="F267" s="960">
        <v>0</v>
      </c>
      <c r="G267" s="961">
        <v>0</v>
      </c>
      <c r="H267" s="960">
        <v>0</v>
      </c>
      <c r="I267" s="961">
        <v>0</v>
      </c>
      <c r="J267" s="960">
        <v>0</v>
      </c>
      <c r="K267" s="961">
        <v>2.13683768041E-3</v>
      </c>
      <c r="L267" s="960">
        <v>2.13683768041E-3</v>
      </c>
      <c r="M267" s="962">
        <v>5.2606031337000005E-4</v>
      </c>
      <c r="N267" s="963">
        <v>5.2606031337000005E-4</v>
      </c>
      <c r="O267" s="575"/>
      <c r="P267" s="569"/>
      <c r="Q267" s="214"/>
      <c r="R267" s="214"/>
    </row>
    <row r="268" spans="2:18">
      <c r="B268" s="248">
        <v>43354</v>
      </c>
      <c r="C268" s="492">
        <v>146</v>
      </c>
      <c r="D268" s="564">
        <v>138</v>
      </c>
      <c r="E268" s="959">
        <v>0</v>
      </c>
      <c r="F268" s="960">
        <v>0</v>
      </c>
      <c r="G268" s="961">
        <v>0</v>
      </c>
      <c r="H268" s="960">
        <v>0</v>
      </c>
      <c r="I268" s="961">
        <v>0</v>
      </c>
      <c r="J268" s="960">
        <v>0</v>
      </c>
      <c r="K268" s="961">
        <v>5.7549492564000005E-4</v>
      </c>
      <c r="L268" s="960">
        <v>5.7549492564000005E-4</v>
      </c>
      <c r="M268" s="962">
        <v>1.4167900711E-4</v>
      </c>
      <c r="N268" s="963">
        <v>1.4167900711E-4</v>
      </c>
      <c r="O268" s="575"/>
      <c r="P268" s="569"/>
      <c r="Q268" s="214"/>
      <c r="R268" s="214"/>
    </row>
    <row r="269" spans="2:18">
      <c r="B269" s="248">
        <v>43355</v>
      </c>
      <c r="C269" s="492">
        <v>160</v>
      </c>
      <c r="D269" s="564">
        <v>140</v>
      </c>
      <c r="E269" s="959">
        <v>0</v>
      </c>
      <c r="F269" s="960">
        <v>0</v>
      </c>
      <c r="G269" s="961">
        <v>2.1361609584399999E-3</v>
      </c>
      <c r="H269" s="960">
        <v>2.1361609584399999E-3</v>
      </c>
      <c r="I269" s="961">
        <v>0</v>
      </c>
      <c r="J269" s="960">
        <v>0</v>
      </c>
      <c r="K269" s="961">
        <v>4.1835978941899997E-3</v>
      </c>
      <c r="L269" s="960">
        <v>4.1835978941899997E-3</v>
      </c>
      <c r="M269" s="962">
        <v>1.84798704931E-3</v>
      </c>
      <c r="N269" s="963">
        <v>1.84798704931E-3</v>
      </c>
      <c r="O269" s="575"/>
      <c r="P269" s="569"/>
      <c r="Q269" s="214"/>
      <c r="R269" s="214"/>
    </row>
    <row r="270" spans="2:18">
      <c r="B270" s="248">
        <v>43356</v>
      </c>
      <c r="C270" s="492">
        <v>154</v>
      </c>
      <c r="D270" s="564">
        <v>138</v>
      </c>
      <c r="E270" s="959">
        <v>0</v>
      </c>
      <c r="F270" s="960">
        <v>0</v>
      </c>
      <c r="G270" s="961">
        <v>9.1365920511600005E-3</v>
      </c>
      <c r="H270" s="960">
        <v>9.1365920511600005E-3</v>
      </c>
      <c r="I270" s="961">
        <v>0</v>
      </c>
      <c r="J270" s="960">
        <v>0</v>
      </c>
      <c r="K270" s="961">
        <v>2.8024100727000001E-4</v>
      </c>
      <c r="L270" s="960">
        <v>2.8024100727000001E-4</v>
      </c>
      <c r="M270" s="962">
        <v>3.56784699653E-3</v>
      </c>
      <c r="N270" s="963">
        <v>3.56784699653E-3</v>
      </c>
      <c r="O270" s="575"/>
      <c r="P270" s="569"/>
      <c r="Q270" s="214"/>
      <c r="R270" s="214"/>
    </row>
    <row r="271" spans="2:18">
      <c r="B271" s="248">
        <v>43357</v>
      </c>
      <c r="C271" s="492">
        <v>126</v>
      </c>
      <c r="D271" s="564">
        <v>115</v>
      </c>
      <c r="E271" s="959">
        <v>0</v>
      </c>
      <c r="F271" s="960">
        <v>0</v>
      </c>
      <c r="G271" s="961">
        <v>0</v>
      </c>
      <c r="H271" s="960">
        <v>0</v>
      </c>
      <c r="I271" s="961">
        <v>0</v>
      </c>
      <c r="J271" s="960">
        <v>0</v>
      </c>
      <c r="K271" s="961">
        <v>0</v>
      </c>
      <c r="L271" s="960">
        <v>0</v>
      </c>
      <c r="M271" s="962">
        <v>0</v>
      </c>
      <c r="N271" s="963">
        <v>0</v>
      </c>
      <c r="O271" s="575"/>
      <c r="P271" s="569"/>
      <c r="Q271" s="214"/>
      <c r="R271" s="214"/>
    </row>
    <row r="272" spans="2:18">
      <c r="B272" s="248">
        <v>43358</v>
      </c>
      <c r="C272" s="492">
        <v>207</v>
      </c>
      <c r="D272" s="564">
        <v>181</v>
      </c>
      <c r="E272" s="959">
        <v>0</v>
      </c>
      <c r="F272" s="960">
        <v>0</v>
      </c>
      <c r="G272" s="961">
        <v>0</v>
      </c>
      <c r="H272" s="960">
        <v>0</v>
      </c>
      <c r="I272" s="961">
        <v>2.9033844027800001E-3</v>
      </c>
      <c r="J272" s="960">
        <v>2.9033844027800001E-3</v>
      </c>
      <c r="K272" s="961">
        <v>1.5828612606840001E-2</v>
      </c>
      <c r="L272" s="960">
        <v>1.5828612606840001E-2</v>
      </c>
      <c r="M272" s="962">
        <v>4.9735491453699997E-3</v>
      </c>
      <c r="N272" s="963">
        <v>4.9735491453699997E-3</v>
      </c>
      <c r="O272" s="575"/>
      <c r="P272" s="569"/>
      <c r="Q272" s="214"/>
      <c r="R272" s="214"/>
    </row>
    <row r="273" spans="2:18">
      <c r="B273" s="248">
        <v>43359</v>
      </c>
      <c r="C273" s="492">
        <v>64</v>
      </c>
      <c r="D273" s="564">
        <v>58</v>
      </c>
      <c r="E273" s="959">
        <v>0</v>
      </c>
      <c r="F273" s="960">
        <v>0</v>
      </c>
      <c r="G273" s="961">
        <v>0</v>
      </c>
      <c r="H273" s="960">
        <v>0</v>
      </c>
      <c r="I273" s="961">
        <v>2.12937002538E-3</v>
      </c>
      <c r="J273" s="960">
        <v>2.12937002538E-3</v>
      </c>
      <c r="K273" s="961">
        <v>1.0509037772E-4</v>
      </c>
      <c r="L273" s="960">
        <v>1.0509037772E-4</v>
      </c>
      <c r="M273" s="962">
        <v>8.1557828443000002E-4</v>
      </c>
      <c r="N273" s="963">
        <v>8.1557828443000002E-4</v>
      </c>
      <c r="O273" s="575"/>
      <c r="P273" s="569"/>
      <c r="Q273" s="214"/>
      <c r="R273" s="214"/>
    </row>
    <row r="274" spans="2:18">
      <c r="B274" s="248">
        <v>43360</v>
      </c>
      <c r="C274" s="492">
        <v>175</v>
      </c>
      <c r="D274" s="564">
        <v>167</v>
      </c>
      <c r="E274" s="959">
        <v>0</v>
      </c>
      <c r="F274" s="960">
        <v>0</v>
      </c>
      <c r="G274" s="961">
        <v>0</v>
      </c>
      <c r="H274" s="960">
        <v>0</v>
      </c>
      <c r="I274" s="961">
        <v>7.5042853156500004E-3</v>
      </c>
      <c r="J274" s="960">
        <v>7.5042853156500004E-3</v>
      </c>
      <c r="K274" s="961">
        <v>9.5081770321999999E-4</v>
      </c>
      <c r="L274" s="960">
        <v>9.5081770321999999E-4</v>
      </c>
      <c r="M274" s="962">
        <v>3.0171468558299998E-3</v>
      </c>
      <c r="N274" s="963">
        <v>3.0171468558299998E-3</v>
      </c>
      <c r="O274" s="575"/>
      <c r="P274" s="569"/>
      <c r="Q274" s="214"/>
      <c r="R274" s="214"/>
    </row>
    <row r="275" spans="2:18">
      <c r="B275" s="248">
        <v>43361</v>
      </c>
      <c r="C275" s="492">
        <v>171</v>
      </c>
      <c r="D275" s="564">
        <v>168</v>
      </c>
      <c r="E275" s="959">
        <v>0</v>
      </c>
      <c r="F275" s="960">
        <v>0</v>
      </c>
      <c r="G275" s="961">
        <v>0</v>
      </c>
      <c r="H275" s="960">
        <v>0</v>
      </c>
      <c r="I275" s="961">
        <v>1.463319026801E-2</v>
      </c>
      <c r="J275" s="960">
        <v>1.463319026801E-2</v>
      </c>
      <c r="K275" s="961">
        <v>3.0025822207E-4</v>
      </c>
      <c r="L275" s="960">
        <v>3.0025822207E-4</v>
      </c>
      <c r="M275" s="962">
        <v>5.5008414501E-3</v>
      </c>
      <c r="N275" s="963">
        <v>5.5008414501E-3</v>
      </c>
      <c r="O275" s="575"/>
      <c r="P275" s="569"/>
      <c r="Q275" s="214"/>
      <c r="R275" s="214"/>
    </row>
    <row r="276" spans="2:18">
      <c r="B276" s="248">
        <v>43362</v>
      </c>
      <c r="C276" s="492">
        <v>188</v>
      </c>
      <c r="D276" s="564">
        <v>164</v>
      </c>
      <c r="E276" s="959">
        <v>0</v>
      </c>
      <c r="F276" s="960">
        <v>0</v>
      </c>
      <c r="G276" s="961">
        <v>1.1555858678799999E-2</v>
      </c>
      <c r="H276" s="960">
        <v>1.1555858678799999E-2</v>
      </c>
      <c r="I276" s="961">
        <v>0</v>
      </c>
      <c r="J276" s="960">
        <v>0</v>
      </c>
      <c r="K276" s="961">
        <v>5.1644414196199999E-3</v>
      </c>
      <c r="L276" s="960">
        <v>5.1644414196199999E-3</v>
      </c>
      <c r="M276" s="962">
        <v>5.6967280773299999E-3</v>
      </c>
      <c r="N276" s="963">
        <v>5.6967280773299999E-3</v>
      </c>
      <c r="O276" s="575"/>
      <c r="P276" s="569"/>
      <c r="Q276" s="214"/>
      <c r="R276" s="214"/>
    </row>
    <row r="277" spans="2:18">
      <c r="B277" s="248">
        <v>43363</v>
      </c>
      <c r="C277" s="492">
        <v>206</v>
      </c>
      <c r="D277" s="564">
        <v>185</v>
      </c>
      <c r="E277" s="959">
        <v>0</v>
      </c>
      <c r="F277" s="960">
        <v>0</v>
      </c>
      <c r="G277" s="961">
        <v>0</v>
      </c>
      <c r="H277" s="960">
        <v>0</v>
      </c>
      <c r="I277" s="961">
        <v>3.6308914785300002E-3</v>
      </c>
      <c r="J277" s="960">
        <v>3.6308914785300002E-3</v>
      </c>
      <c r="K277" s="961">
        <v>1.5903677162359998E-2</v>
      </c>
      <c r="L277" s="960">
        <v>1.5903677162359998E-2</v>
      </c>
      <c r="M277" s="962">
        <v>5.26183512506E-3</v>
      </c>
      <c r="N277" s="963">
        <v>5.26183512506E-3</v>
      </c>
      <c r="O277" s="575"/>
      <c r="P277" s="569"/>
      <c r="Q277" s="214"/>
      <c r="R277" s="214"/>
    </row>
    <row r="278" spans="2:18">
      <c r="B278" s="248">
        <v>43364</v>
      </c>
      <c r="C278" s="492">
        <v>203</v>
      </c>
      <c r="D278" s="564">
        <v>137</v>
      </c>
      <c r="E278" s="959">
        <v>0</v>
      </c>
      <c r="F278" s="960">
        <v>0</v>
      </c>
      <c r="G278" s="961">
        <v>1.2932781706230001E-2</v>
      </c>
      <c r="H278" s="960">
        <v>1.2932781706230001E-2</v>
      </c>
      <c r="I278" s="961">
        <v>0</v>
      </c>
      <c r="J278" s="960">
        <v>0</v>
      </c>
      <c r="K278" s="961">
        <v>3.3228576575900001E-3</v>
      </c>
      <c r="L278" s="960">
        <v>3.3228576575900001E-3</v>
      </c>
      <c r="M278" s="962">
        <v>5.7706475592999998E-3</v>
      </c>
      <c r="N278" s="963">
        <v>5.7706475592999998E-3</v>
      </c>
      <c r="O278" s="575"/>
      <c r="P278" s="569"/>
      <c r="Q278" s="214"/>
      <c r="R278" s="214"/>
    </row>
    <row r="279" spans="2:18">
      <c r="B279" s="248">
        <v>43365</v>
      </c>
      <c r="C279" s="492">
        <v>125</v>
      </c>
      <c r="D279" s="564">
        <v>96</v>
      </c>
      <c r="E279" s="959">
        <v>0</v>
      </c>
      <c r="F279" s="960">
        <v>0</v>
      </c>
      <c r="G279" s="961">
        <v>0</v>
      </c>
      <c r="H279" s="960">
        <v>0</v>
      </c>
      <c r="I279" s="961">
        <v>0</v>
      </c>
      <c r="J279" s="960">
        <v>0</v>
      </c>
      <c r="K279" s="961">
        <v>6.7558099966000002E-4</v>
      </c>
      <c r="L279" s="960">
        <v>6.7558099966000002E-4</v>
      </c>
      <c r="M279" s="962">
        <v>1.6631883444E-4</v>
      </c>
      <c r="N279" s="963">
        <v>1.6631883444E-4</v>
      </c>
      <c r="O279" s="575"/>
      <c r="P279" s="569"/>
      <c r="Q279" s="214"/>
      <c r="R279" s="214"/>
    </row>
    <row r="280" spans="2:18">
      <c r="B280" s="248">
        <v>43366</v>
      </c>
      <c r="C280" s="492">
        <v>88</v>
      </c>
      <c r="D280" s="564">
        <v>84</v>
      </c>
      <c r="E280" s="959">
        <v>0</v>
      </c>
      <c r="F280" s="960">
        <v>0</v>
      </c>
      <c r="G280" s="961">
        <v>0</v>
      </c>
      <c r="H280" s="960">
        <v>0</v>
      </c>
      <c r="I280" s="961">
        <v>8.6370703060000004E-5</v>
      </c>
      <c r="J280" s="960">
        <v>8.6370703060000004E-5</v>
      </c>
      <c r="K280" s="961">
        <v>0</v>
      </c>
      <c r="L280" s="960">
        <v>0</v>
      </c>
      <c r="M280" s="962">
        <v>3.2031775520000003E-5</v>
      </c>
      <c r="N280" s="963">
        <v>3.2031775520000003E-5</v>
      </c>
      <c r="O280" s="575"/>
      <c r="P280" s="569"/>
      <c r="Q280" s="214"/>
      <c r="R280" s="214"/>
    </row>
    <row r="281" spans="2:18">
      <c r="B281" s="248">
        <v>43367</v>
      </c>
      <c r="C281" s="492">
        <v>264</v>
      </c>
      <c r="D281" s="564">
        <v>230</v>
      </c>
      <c r="E281" s="959">
        <v>0</v>
      </c>
      <c r="F281" s="960">
        <v>0</v>
      </c>
      <c r="G281" s="961">
        <v>1.4563856413949999E-2</v>
      </c>
      <c r="H281" s="960">
        <v>1.4563856413949999E-2</v>
      </c>
      <c r="I281" s="961">
        <v>0</v>
      </c>
      <c r="J281" s="960">
        <v>0</v>
      </c>
      <c r="K281" s="961">
        <v>1.221550533459E-2</v>
      </c>
      <c r="L281" s="960">
        <v>1.221550533459E-2</v>
      </c>
      <c r="M281" s="962">
        <v>8.5845158397100003E-3</v>
      </c>
      <c r="N281" s="963">
        <v>8.5845158397100003E-3</v>
      </c>
      <c r="O281" s="575"/>
      <c r="P281" s="569"/>
      <c r="Q281" s="214"/>
      <c r="R281" s="214"/>
    </row>
    <row r="282" spans="2:18">
      <c r="B282" s="248">
        <v>43368</v>
      </c>
      <c r="C282" s="492">
        <v>130</v>
      </c>
      <c r="D282" s="564">
        <v>125</v>
      </c>
      <c r="E282" s="959">
        <v>0</v>
      </c>
      <c r="F282" s="960">
        <v>0</v>
      </c>
      <c r="G282" s="961">
        <v>0</v>
      </c>
      <c r="H282" s="960">
        <v>0</v>
      </c>
      <c r="I282" s="961">
        <v>8.3048752940000005E-4</v>
      </c>
      <c r="J282" s="960">
        <v>8.3048752940000005E-4</v>
      </c>
      <c r="K282" s="961">
        <v>0</v>
      </c>
      <c r="L282" s="960">
        <v>0</v>
      </c>
      <c r="M282" s="962">
        <v>3.0799784155E-4</v>
      </c>
      <c r="N282" s="963">
        <v>3.0799784155E-4</v>
      </c>
      <c r="O282" s="575"/>
      <c r="P282" s="569"/>
      <c r="Q282" s="214"/>
      <c r="R282" s="214"/>
    </row>
    <row r="283" spans="2:18">
      <c r="B283" s="248">
        <v>43369</v>
      </c>
      <c r="C283" s="492">
        <v>159</v>
      </c>
      <c r="D283" s="564">
        <v>149</v>
      </c>
      <c r="E283" s="959">
        <v>0</v>
      </c>
      <c r="F283" s="960">
        <v>0</v>
      </c>
      <c r="G283" s="961">
        <v>0</v>
      </c>
      <c r="H283" s="960">
        <v>0</v>
      </c>
      <c r="I283" s="961">
        <v>0</v>
      </c>
      <c r="J283" s="960">
        <v>0</v>
      </c>
      <c r="K283" s="961">
        <v>1.020377524671E-2</v>
      </c>
      <c r="L283" s="960">
        <v>1.020377524671E-2</v>
      </c>
      <c r="M283" s="962">
        <v>2.51203039569E-3</v>
      </c>
      <c r="N283" s="963">
        <v>2.51203039569E-3</v>
      </c>
      <c r="O283" s="575"/>
      <c r="P283" s="569"/>
      <c r="Q283" s="214"/>
      <c r="R283" s="214"/>
    </row>
    <row r="284" spans="2:18">
      <c r="B284" s="248">
        <v>43370</v>
      </c>
      <c r="C284" s="492">
        <v>159</v>
      </c>
      <c r="D284" s="564">
        <v>150</v>
      </c>
      <c r="E284" s="959">
        <v>0</v>
      </c>
      <c r="F284" s="960">
        <v>0</v>
      </c>
      <c r="G284" s="961">
        <v>2.54795102272E-3</v>
      </c>
      <c r="H284" s="960">
        <v>2.54795102272E-3</v>
      </c>
      <c r="I284" s="961">
        <v>3.5943500272399998E-3</v>
      </c>
      <c r="J284" s="960">
        <v>3.5943500272399998E-3</v>
      </c>
      <c r="K284" s="961">
        <v>1.84158376204E-3</v>
      </c>
      <c r="L284" s="960">
        <v>1.84158376204E-3</v>
      </c>
      <c r="M284" s="962">
        <v>2.7621246430299998E-3</v>
      </c>
      <c r="N284" s="963">
        <v>2.7621246430299998E-3</v>
      </c>
      <c r="O284" s="575"/>
      <c r="P284" s="569"/>
      <c r="Q284" s="214"/>
      <c r="R284" s="214"/>
    </row>
    <row r="285" spans="2:18">
      <c r="B285" s="248">
        <v>43371</v>
      </c>
      <c r="C285" s="492">
        <v>90</v>
      </c>
      <c r="D285" s="564">
        <v>78</v>
      </c>
      <c r="E285" s="959">
        <v>0</v>
      </c>
      <c r="F285" s="960">
        <v>0</v>
      </c>
      <c r="G285" s="961">
        <v>0</v>
      </c>
      <c r="H285" s="960">
        <v>0</v>
      </c>
      <c r="I285" s="961">
        <v>2.53796988984E-3</v>
      </c>
      <c r="J285" s="960">
        <v>2.53796988984E-3</v>
      </c>
      <c r="K285" s="961">
        <v>0</v>
      </c>
      <c r="L285" s="960">
        <v>0</v>
      </c>
      <c r="M285" s="962">
        <v>9.4124140377999999E-4</v>
      </c>
      <c r="N285" s="963">
        <v>9.4124140377999999E-4</v>
      </c>
      <c r="O285" s="575"/>
      <c r="P285" s="569"/>
      <c r="Q285" s="214"/>
      <c r="R285" s="214"/>
    </row>
    <row r="286" spans="2:18">
      <c r="B286" s="248">
        <v>43372</v>
      </c>
      <c r="C286" s="492">
        <v>80</v>
      </c>
      <c r="D286" s="564">
        <v>71</v>
      </c>
      <c r="E286" s="959">
        <v>0</v>
      </c>
      <c r="F286" s="960">
        <v>0</v>
      </c>
      <c r="G286" s="961">
        <v>0</v>
      </c>
      <c r="H286" s="960">
        <v>0</v>
      </c>
      <c r="I286" s="961">
        <v>0</v>
      </c>
      <c r="J286" s="960">
        <v>0</v>
      </c>
      <c r="K286" s="961">
        <v>1.0008607402369999E-2</v>
      </c>
      <c r="L286" s="960">
        <v>1.0008607402369999E-2</v>
      </c>
      <c r="M286" s="962">
        <v>2.4639827324099998E-3</v>
      </c>
      <c r="N286" s="963">
        <v>2.4639827324099998E-3</v>
      </c>
      <c r="O286" s="575"/>
      <c r="P286" s="569"/>
      <c r="Q286" s="214"/>
      <c r="R286" s="214"/>
    </row>
    <row r="287" spans="2:18">
      <c r="B287" s="248">
        <v>43373</v>
      </c>
      <c r="C287" s="492">
        <v>66</v>
      </c>
      <c r="D287" s="564">
        <v>65</v>
      </c>
      <c r="E287" s="959">
        <v>0</v>
      </c>
      <c r="F287" s="960">
        <v>0</v>
      </c>
      <c r="G287" s="961">
        <v>9.0304274252200004E-3</v>
      </c>
      <c r="H287" s="960">
        <v>9.0304274252200004E-3</v>
      </c>
      <c r="I287" s="961">
        <v>2.4645547922449999E-2</v>
      </c>
      <c r="J287" s="960">
        <v>2.4645547922449999E-2</v>
      </c>
      <c r="K287" s="961">
        <v>1.066917549092E-2</v>
      </c>
      <c r="L287" s="960">
        <v>1.066917549092E-2</v>
      </c>
      <c r="M287" s="962">
        <v>1.522494930356E-2</v>
      </c>
      <c r="N287" s="963">
        <v>1.522494930356E-2</v>
      </c>
      <c r="O287" s="575"/>
      <c r="P287" s="569"/>
      <c r="Q287" s="214"/>
      <c r="R287" s="214"/>
    </row>
    <row r="288" spans="2:18">
      <c r="B288" s="248">
        <v>43374</v>
      </c>
      <c r="C288" s="492">
        <v>204</v>
      </c>
      <c r="D288" s="564">
        <v>194</v>
      </c>
      <c r="E288" s="959">
        <v>0</v>
      </c>
      <c r="F288" s="960">
        <v>0</v>
      </c>
      <c r="G288" s="961">
        <v>7.4218724866299997E-3</v>
      </c>
      <c r="H288" s="960">
        <v>7.4218724866299997E-3</v>
      </c>
      <c r="I288" s="961">
        <v>1.1095313392799999E-3</v>
      </c>
      <c r="J288" s="960">
        <v>1.1095313392799999E-3</v>
      </c>
      <c r="K288" s="961">
        <v>3.9083611906199998E-3</v>
      </c>
      <c r="L288" s="960">
        <v>3.9083611906199998E-3</v>
      </c>
      <c r="M288" s="962">
        <v>4.2158744551499998E-3</v>
      </c>
      <c r="N288" s="963">
        <v>4.2158744551499998E-3</v>
      </c>
      <c r="O288" s="575"/>
      <c r="P288" s="569"/>
      <c r="Q288" s="214"/>
      <c r="R288" s="214"/>
    </row>
    <row r="289" spans="2:18">
      <c r="B289" s="248">
        <v>43375</v>
      </c>
      <c r="C289" s="492">
        <v>184</v>
      </c>
      <c r="D289" s="564">
        <v>164</v>
      </c>
      <c r="E289" s="959">
        <v>0</v>
      </c>
      <c r="F289" s="960">
        <v>0</v>
      </c>
      <c r="G289" s="961">
        <v>0</v>
      </c>
      <c r="H289" s="960">
        <v>0</v>
      </c>
      <c r="I289" s="961">
        <v>0</v>
      </c>
      <c r="J289" s="960">
        <v>0</v>
      </c>
      <c r="K289" s="961">
        <v>4.6840282643099999E-3</v>
      </c>
      <c r="L289" s="960">
        <v>4.6840282643099999E-3</v>
      </c>
      <c r="M289" s="962">
        <v>1.1531439187700001E-3</v>
      </c>
      <c r="N289" s="963">
        <v>1.1531439187700001E-3</v>
      </c>
      <c r="O289" s="575"/>
      <c r="P289" s="569"/>
      <c r="Q289" s="214"/>
      <c r="R289" s="214"/>
    </row>
    <row r="290" spans="2:18">
      <c r="B290" s="248">
        <v>43376</v>
      </c>
      <c r="C290" s="492">
        <v>158</v>
      </c>
      <c r="D290" s="564">
        <v>149</v>
      </c>
      <c r="E290" s="959">
        <v>0</v>
      </c>
      <c r="F290" s="960">
        <v>0</v>
      </c>
      <c r="G290" s="961">
        <v>0</v>
      </c>
      <c r="H290" s="960">
        <v>0</v>
      </c>
      <c r="I290" s="961">
        <v>5.9462907105000003E-4</v>
      </c>
      <c r="J290" s="960">
        <v>5.9462907105000003E-4</v>
      </c>
      <c r="K290" s="961">
        <v>3.5780771463500001E-3</v>
      </c>
      <c r="L290" s="960">
        <v>3.5780771463500001E-3</v>
      </c>
      <c r="M290" s="962">
        <v>1.1014002813900001E-3</v>
      </c>
      <c r="N290" s="963">
        <v>1.1014002813900001E-3</v>
      </c>
      <c r="O290" s="575"/>
      <c r="P290" s="569"/>
      <c r="Q290" s="214"/>
      <c r="R290" s="214"/>
    </row>
    <row r="291" spans="2:18">
      <c r="B291" s="248">
        <v>43377</v>
      </c>
      <c r="C291" s="492">
        <v>155</v>
      </c>
      <c r="D291" s="564">
        <v>142</v>
      </c>
      <c r="E291" s="959">
        <v>0</v>
      </c>
      <c r="F291" s="960">
        <v>0</v>
      </c>
      <c r="G291" s="961">
        <v>1.4460908897879999E-2</v>
      </c>
      <c r="H291" s="960">
        <v>1.4460908897879999E-2</v>
      </c>
      <c r="I291" s="961">
        <v>0</v>
      </c>
      <c r="J291" s="960">
        <v>0</v>
      </c>
      <c r="K291" s="961">
        <v>1.9837059871489999E-2</v>
      </c>
      <c r="L291" s="960">
        <v>1.9837059871489999E-2</v>
      </c>
      <c r="M291" s="962">
        <v>1.042141496672E-2</v>
      </c>
      <c r="N291" s="963">
        <v>1.042141496672E-2</v>
      </c>
      <c r="O291" s="575"/>
      <c r="P291" s="569"/>
      <c r="Q291" s="214"/>
      <c r="R291" s="214"/>
    </row>
    <row r="292" spans="2:18">
      <c r="B292" s="248">
        <v>43378</v>
      </c>
      <c r="C292" s="492">
        <v>184</v>
      </c>
      <c r="D292" s="564">
        <v>168</v>
      </c>
      <c r="E292" s="959">
        <v>0</v>
      </c>
      <c r="F292" s="960">
        <v>0</v>
      </c>
      <c r="G292" s="961">
        <v>1.2935998816100001E-2</v>
      </c>
      <c r="H292" s="960">
        <v>1.2935998816100001E-2</v>
      </c>
      <c r="I292" s="961">
        <v>0</v>
      </c>
      <c r="J292" s="960">
        <v>0</v>
      </c>
      <c r="K292" s="961">
        <v>2.0017214805E-4</v>
      </c>
      <c r="L292" s="960">
        <v>2.0017214805E-4</v>
      </c>
      <c r="M292" s="962">
        <v>5.0031169381600004E-3</v>
      </c>
      <c r="N292" s="963">
        <v>5.0031169381600004E-3</v>
      </c>
      <c r="O292" s="575"/>
      <c r="P292" s="569"/>
      <c r="Q292" s="214"/>
      <c r="R292" s="214"/>
    </row>
    <row r="293" spans="2:18">
      <c r="B293" s="248">
        <v>43379</v>
      </c>
      <c r="C293" s="492">
        <v>82</v>
      </c>
      <c r="D293" s="564">
        <v>78</v>
      </c>
      <c r="E293" s="959">
        <v>0</v>
      </c>
      <c r="F293" s="960">
        <v>0</v>
      </c>
      <c r="G293" s="961">
        <v>0</v>
      </c>
      <c r="H293" s="960">
        <v>0</v>
      </c>
      <c r="I293" s="961">
        <v>0</v>
      </c>
      <c r="J293" s="960">
        <v>0</v>
      </c>
      <c r="K293" s="961">
        <v>3.0976639910299999E-3</v>
      </c>
      <c r="L293" s="960">
        <v>3.0976639910299999E-3</v>
      </c>
      <c r="M293" s="962">
        <v>7.6260265568000001E-4</v>
      </c>
      <c r="N293" s="963">
        <v>7.6260265568000001E-4</v>
      </c>
      <c r="O293" s="575"/>
      <c r="P293" s="569"/>
      <c r="Q293" s="214"/>
      <c r="R293" s="214"/>
    </row>
    <row r="294" spans="2:18">
      <c r="B294" s="248">
        <v>43380</v>
      </c>
      <c r="C294" s="492">
        <v>61</v>
      </c>
      <c r="D294" s="564">
        <v>57</v>
      </c>
      <c r="E294" s="959">
        <v>0</v>
      </c>
      <c r="F294" s="960">
        <v>0</v>
      </c>
      <c r="G294" s="961">
        <v>0</v>
      </c>
      <c r="H294" s="960">
        <v>0</v>
      </c>
      <c r="I294" s="961">
        <v>0</v>
      </c>
      <c r="J294" s="960">
        <v>0</v>
      </c>
      <c r="K294" s="961">
        <v>1.009868486899E-2</v>
      </c>
      <c r="L294" s="960">
        <v>1.009868486899E-2</v>
      </c>
      <c r="M294" s="962">
        <v>2.4861585769999999E-3</v>
      </c>
      <c r="N294" s="963">
        <v>2.4861585769999999E-3</v>
      </c>
      <c r="O294" s="575"/>
      <c r="P294" s="569"/>
      <c r="Q294" s="214"/>
      <c r="R294" s="214"/>
    </row>
    <row r="295" spans="2:18">
      <c r="B295" s="248">
        <v>43381</v>
      </c>
      <c r="C295" s="492">
        <v>183</v>
      </c>
      <c r="D295" s="564">
        <v>170</v>
      </c>
      <c r="E295" s="959">
        <v>0</v>
      </c>
      <c r="F295" s="960">
        <v>0</v>
      </c>
      <c r="G295" s="961">
        <v>0</v>
      </c>
      <c r="H295" s="960">
        <v>0</v>
      </c>
      <c r="I295" s="961">
        <v>1.068339157819E-2</v>
      </c>
      <c r="J295" s="960">
        <v>1.068339157819E-2</v>
      </c>
      <c r="K295" s="961">
        <v>5.4096523009799996E-3</v>
      </c>
      <c r="L295" s="960">
        <v>5.4096523009799996E-3</v>
      </c>
      <c r="M295" s="962">
        <v>5.2938669005799998E-3</v>
      </c>
      <c r="N295" s="963">
        <v>5.2938669005799998E-3</v>
      </c>
      <c r="O295" s="575"/>
      <c r="P295" s="569"/>
      <c r="Q295" s="214"/>
      <c r="R295" s="214"/>
    </row>
    <row r="296" spans="2:18">
      <c r="B296" s="248">
        <v>43382</v>
      </c>
      <c r="C296" s="492">
        <v>206</v>
      </c>
      <c r="D296" s="564">
        <v>185</v>
      </c>
      <c r="E296" s="959">
        <v>0</v>
      </c>
      <c r="F296" s="960">
        <v>0</v>
      </c>
      <c r="G296" s="961">
        <v>5.06373094667E-3</v>
      </c>
      <c r="H296" s="960">
        <v>5.06373094667E-3</v>
      </c>
      <c r="I296" s="961">
        <v>1.496538527977E-2</v>
      </c>
      <c r="J296" s="960">
        <v>1.496538527977E-2</v>
      </c>
      <c r="K296" s="961">
        <v>3.7782492943899998E-3</v>
      </c>
      <c r="L296" s="960">
        <v>3.7782492943899998E-3</v>
      </c>
      <c r="M296" s="962">
        <v>8.4194289966399993E-3</v>
      </c>
      <c r="N296" s="963">
        <v>8.4194289966399993E-3</v>
      </c>
      <c r="O296" s="575"/>
      <c r="P296" s="569"/>
      <c r="Q296" s="214"/>
      <c r="R296" s="214"/>
    </row>
    <row r="297" spans="2:18">
      <c r="B297" s="248">
        <v>43383</v>
      </c>
      <c r="C297" s="492">
        <v>192</v>
      </c>
      <c r="D297" s="564">
        <v>177</v>
      </c>
      <c r="E297" s="959">
        <v>0</v>
      </c>
      <c r="F297" s="960">
        <v>0</v>
      </c>
      <c r="G297" s="961">
        <v>0</v>
      </c>
      <c r="H297" s="960">
        <v>0</v>
      </c>
      <c r="I297" s="961">
        <v>1.5413848545700001E-3</v>
      </c>
      <c r="J297" s="960">
        <v>1.5413848545700001E-3</v>
      </c>
      <c r="K297" s="961">
        <v>8.5323378105199993E-3</v>
      </c>
      <c r="L297" s="960">
        <v>8.5323378105199993E-3</v>
      </c>
      <c r="M297" s="962">
        <v>2.6721892733E-3</v>
      </c>
      <c r="N297" s="963">
        <v>2.6721892733E-3</v>
      </c>
      <c r="O297" s="575"/>
      <c r="P297" s="569"/>
      <c r="Q297" s="214"/>
      <c r="R297" s="214"/>
    </row>
    <row r="298" spans="2:18">
      <c r="B298" s="248">
        <v>43384</v>
      </c>
      <c r="C298" s="492">
        <v>191</v>
      </c>
      <c r="D298" s="564">
        <v>183</v>
      </c>
      <c r="E298" s="959">
        <v>0</v>
      </c>
      <c r="F298" s="960">
        <v>0</v>
      </c>
      <c r="G298" s="961">
        <v>0</v>
      </c>
      <c r="H298" s="960">
        <v>0</v>
      </c>
      <c r="I298" s="961">
        <v>0</v>
      </c>
      <c r="J298" s="960">
        <v>0</v>
      </c>
      <c r="K298" s="961">
        <v>3.3028404427999999E-4</v>
      </c>
      <c r="L298" s="960">
        <v>3.3028404427999999E-4</v>
      </c>
      <c r="M298" s="962">
        <v>8.1311430169999998E-5</v>
      </c>
      <c r="N298" s="963">
        <v>8.1311430169999998E-5</v>
      </c>
      <c r="O298" s="575"/>
      <c r="P298" s="569"/>
      <c r="Q298" s="214"/>
      <c r="R298" s="214"/>
    </row>
    <row r="299" spans="2:18">
      <c r="B299" s="248">
        <v>43385</v>
      </c>
      <c r="C299" s="492">
        <v>190</v>
      </c>
      <c r="D299" s="564">
        <v>188</v>
      </c>
      <c r="E299" s="959">
        <v>0</v>
      </c>
      <c r="F299" s="960">
        <v>0</v>
      </c>
      <c r="G299" s="961">
        <v>0</v>
      </c>
      <c r="H299" s="960">
        <v>0</v>
      </c>
      <c r="I299" s="961">
        <v>0</v>
      </c>
      <c r="J299" s="960">
        <v>0</v>
      </c>
      <c r="K299" s="961">
        <v>3.18273715395E-3</v>
      </c>
      <c r="L299" s="960">
        <v>3.18273715395E-3</v>
      </c>
      <c r="M299" s="962">
        <v>7.8354650890999995E-4</v>
      </c>
      <c r="N299" s="963">
        <v>7.8354650890999995E-4</v>
      </c>
      <c r="O299" s="575"/>
      <c r="P299" s="569"/>
      <c r="Q299" s="214"/>
      <c r="R299" s="214"/>
    </row>
    <row r="300" spans="2:18">
      <c r="B300" s="248">
        <v>43386</v>
      </c>
      <c r="C300" s="492">
        <v>100</v>
      </c>
      <c r="D300" s="564">
        <v>92</v>
      </c>
      <c r="E300" s="959">
        <v>0</v>
      </c>
      <c r="F300" s="960">
        <v>0</v>
      </c>
      <c r="G300" s="961">
        <v>3.9988675773199997E-3</v>
      </c>
      <c r="H300" s="960">
        <v>3.9988675773199997E-3</v>
      </c>
      <c r="I300" s="961">
        <v>0</v>
      </c>
      <c r="J300" s="960">
        <v>0</v>
      </c>
      <c r="K300" s="961">
        <v>0</v>
      </c>
      <c r="L300" s="960">
        <v>0</v>
      </c>
      <c r="M300" s="962">
        <v>1.53136526819E-3</v>
      </c>
      <c r="N300" s="963">
        <v>1.53136526819E-3</v>
      </c>
      <c r="O300" s="575"/>
      <c r="P300" s="569"/>
      <c r="Q300" s="214"/>
      <c r="R300" s="214"/>
    </row>
    <row r="301" spans="2:18">
      <c r="B301" s="248">
        <v>43387</v>
      </c>
      <c r="C301" s="492">
        <v>79</v>
      </c>
      <c r="D301" s="564">
        <v>68</v>
      </c>
      <c r="E301" s="959">
        <v>0</v>
      </c>
      <c r="F301" s="960">
        <v>0</v>
      </c>
      <c r="G301" s="961">
        <v>0</v>
      </c>
      <c r="H301" s="960">
        <v>0</v>
      </c>
      <c r="I301" s="961">
        <v>1.145740595559E-2</v>
      </c>
      <c r="J301" s="960">
        <v>1.145740595559E-2</v>
      </c>
      <c r="K301" s="961">
        <v>4.7040454790999998E-4</v>
      </c>
      <c r="L301" s="960">
        <v>4.7040454790999998E-4</v>
      </c>
      <c r="M301" s="962">
        <v>4.3649454104599996E-3</v>
      </c>
      <c r="N301" s="963">
        <v>4.3649454104599996E-3</v>
      </c>
      <c r="O301" s="575"/>
      <c r="P301" s="569"/>
      <c r="Q301" s="214"/>
      <c r="R301" s="214"/>
    </row>
    <row r="302" spans="2:18">
      <c r="B302" s="248">
        <v>43388</v>
      </c>
      <c r="C302" s="492">
        <v>243</v>
      </c>
      <c r="D302" s="564">
        <v>191</v>
      </c>
      <c r="E302" s="959">
        <v>0</v>
      </c>
      <c r="F302" s="960">
        <v>0</v>
      </c>
      <c r="G302" s="961">
        <v>2.5318654733300001E-3</v>
      </c>
      <c r="H302" s="960">
        <v>2.5318654733300001E-3</v>
      </c>
      <c r="I302" s="961">
        <v>6.7933879904899996E-3</v>
      </c>
      <c r="J302" s="960">
        <v>6.7933879904899996E-3</v>
      </c>
      <c r="K302" s="961">
        <v>3.9053586084029999E-2</v>
      </c>
      <c r="L302" s="960">
        <v>3.9053586084029999E-2</v>
      </c>
      <c r="M302" s="962">
        <v>1.310346017095E-2</v>
      </c>
      <c r="N302" s="963">
        <v>1.310346017095E-2</v>
      </c>
      <c r="O302" s="575"/>
      <c r="P302" s="569"/>
      <c r="Q302" s="214"/>
      <c r="R302" s="214"/>
    </row>
    <row r="303" spans="2:18">
      <c r="B303" s="248">
        <v>43389</v>
      </c>
      <c r="C303" s="492">
        <v>324</v>
      </c>
      <c r="D303" s="564">
        <v>252</v>
      </c>
      <c r="E303" s="959">
        <v>0</v>
      </c>
      <c r="F303" s="960">
        <v>0</v>
      </c>
      <c r="G303" s="961">
        <v>1.7912867796089998E-2</v>
      </c>
      <c r="H303" s="960">
        <v>1.7912867796089998E-2</v>
      </c>
      <c r="I303" s="961">
        <v>1.0009035704319999E-2</v>
      </c>
      <c r="J303" s="960">
        <v>1.0009035704319999E-2</v>
      </c>
      <c r="K303" s="961">
        <v>5.7839742178270002E-2</v>
      </c>
      <c r="L303" s="960">
        <v>5.7839742178270002E-2</v>
      </c>
      <c r="M303" s="962">
        <v>2.4811074123990001E-2</v>
      </c>
      <c r="N303" s="963">
        <v>2.4811074123990001E-2</v>
      </c>
      <c r="O303" s="575"/>
      <c r="P303" s="569"/>
      <c r="Q303" s="214"/>
      <c r="R303" s="214"/>
    </row>
    <row r="304" spans="2:18">
      <c r="B304" s="248">
        <v>43390</v>
      </c>
      <c r="C304" s="492">
        <v>309</v>
      </c>
      <c r="D304" s="564">
        <v>253</v>
      </c>
      <c r="E304" s="959">
        <v>0</v>
      </c>
      <c r="F304" s="960">
        <v>0</v>
      </c>
      <c r="G304" s="961">
        <v>0</v>
      </c>
      <c r="H304" s="960">
        <v>0</v>
      </c>
      <c r="I304" s="961">
        <v>6.5708173326099999E-3</v>
      </c>
      <c r="J304" s="960">
        <v>6.5708173326099999E-3</v>
      </c>
      <c r="K304" s="961">
        <v>1.716476169506E-2</v>
      </c>
      <c r="L304" s="960">
        <v>1.716476169506E-2</v>
      </c>
      <c r="M304" s="962">
        <v>6.6626093084300002E-3</v>
      </c>
      <c r="N304" s="963">
        <v>6.6626093084300002E-3</v>
      </c>
      <c r="O304" s="575"/>
      <c r="P304" s="569"/>
      <c r="Q304" s="214"/>
      <c r="R304" s="214"/>
    </row>
    <row r="305" spans="2:18">
      <c r="B305" s="248">
        <v>43391</v>
      </c>
      <c r="C305" s="492">
        <v>225</v>
      </c>
      <c r="D305" s="564">
        <v>208</v>
      </c>
      <c r="E305" s="959">
        <v>0</v>
      </c>
      <c r="F305" s="960">
        <v>0</v>
      </c>
      <c r="G305" s="961">
        <v>0</v>
      </c>
      <c r="H305" s="960">
        <v>0</v>
      </c>
      <c r="I305" s="961">
        <v>2.474520642598E-2</v>
      </c>
      <c r="J305" s="960">
        <v>2.474520642598E-2</v>
      </c>
      <c r="K305" s="961">
        <v>2.7513661749099999E-2</v>
      </c>
      <c r="L305" s="960">
        <v>2.7513661749099999E-2</v>
      </c>
      <c r="M305" s="962">
        <v>1.5950592218250001E-2</v>
      </c>
      <c r="N305" s="963">
        <v>1.5950592218250001E-2</v>
      </c>
      <c r="O305" s="575"/>
      <c r="P305" s="569"/>
      <c r="Q305" s="214"/>
      <c r="R305" s="214"/>
    </row>
    <row r="306" spans="2:18">
      <c r="B306" s="248">
        <v>43392</v>
      </c>
      <c r="C306" s="492">
        <v>175</v>
      </c>
      <c r="D306" s="564">
        <v>151</v>
      </c>
      <c r="E306" s="959">
        <v>0</v>
      </c>
      <c r="F306" s="960">
        <v>0</v>
      </c>
      <c r="G306" s="961">
        <v>0</v>
      </c>
      <c r="H306" s="960">
        <v>0</v>
      </c>
      <c r="I306" s="961">
        <v>7.7069242728000002E-4</v>
      </c>
      <c r="J306" s="960">
        <v>7.7069242728000002E-4</v>
      </c>
      <c r="K306" s="961">
        <v>3.4879996797200002E-3</v>
      </c>
      <c r="L306" s="960">
        <v>3.4879996797200002E-3</v>
      </c>
      <c r="M306" s="962">
        <v>1.1445199792E-3</v>
      </c>
      <c r="N306" s="963">
        <v>1.1445199792E-3</v>
      </c>
      <c r="O306" s="575"/>
      <c r="P306" s="569"/>
      <c r="Q306" s="214"/>
      <c r="R306" s="214"/>
    </row>
    <row r="307" spans="2:18">
      <c r="B307" s="248">
        <v>43393</v>
      </c>
      <c r="C307" s="492">
        <v>204</v>
      </c>
      <c r="D307" s="564">
        <v>160</v>
      </c>
      <c r="E307" s="959">
        <v>0</v>
      </c>
      <c r="F307" s="960">
        <v>0</v>
      </c>
      <c r="G307" s="961">
        <v>0</v>
      </c>
      <c r="H307" s="960">
        <v>0</v>
      </c>
      <c r="I307" s="961">
        <v>0</v>
      </c>
      <c r="J307" s="960">
        <v>0</v>
      </c>
      <c r="K307" s="961">
        <v>1.3396521008069999E-2</v>
      </c>
      <c r="L307" s="960">
        <v>1.3396521008069999E-2</v>
      </c>
      <c r="M307" s="962">
        <v>3.2980408873300002E-3</v>
      </c>
      <c r="N307" s="963">
        <v>3.2980408873300002E-3</v>
      </c>
      <c r="O307" s="575"/>
      <c r="P307" s="569"/>
      <c r="Q307" s="214"/>
      <c r="R307" s="214"/>
    </row>
    <row r="308" spans="2:18">
      <c r="B308" s="248">
        <v>43394</v>
      </c>
      <c r="C308" s="492">
        <v>78</v>
      </c>
      <c r="D308" s="564">
        <v>73</v>
      </c>
      <c r="E308" s="959">
        <v>0</v>
      </c>
      <c r="F308" s="960">
        <v>0</v>
      </c>
      <c r="G308" s="961">
        <v>3.5645577439099999E-3</v>
      </c>
      <c r="H308" s="960">
        <v>3.5645577439099999E-3</v>
      </c>
      <c r="I308" s="961">
        <v>1.4131575800259999E-2</v>
      </c>
      <c r="J308" s="960">
        <v>1.4131575800259999E-2</v>
      </c>
      <c r="K308" s="961">
        <v>1.2981163800869999E-2</v>
      </c>
      <c r="L308" s="960">
        <v>1.2981163800869999E-2</v>
      </c>
      <c r="M308" s="962">
        <v>9.8017233095199999E-3</v>
      </c>
      <c r="N308" s="963">
        <v>9.8017233095199999E-3</v>
      </c>
      <c r="O308" s="575"/>
      <c r="P308" s="569"/>
      <c r="Q308" s="214"/>
      <c r="R308" s="214"/>
    </row>
    <row r="309" spans="2:18">
      <c r="B309" s="248">
        <v>43395</v>
      </c>
      <c r="C309" s="492">
        <v>269</v>
      </c>
      <c r="D309" s="564">
        <v>224</v>
      </c>
      <c r="E309" s="959">
        <v>0</v>
      </c>
      <c r="F309" s="960">
        <v>0</v>
      </c>
      <c r="G309" s="961">
        <v>0</v>
      </c>
      <c r="H309" s="960">
        <v>0</v>
      </c>
      <c r="I309" s="961">
        <v>1.2291215435099999E-3</v>
      </c>
      <c r="J309" s="960">
        <v>1.2291215435099999E-3</v>
      </c>
      <c r="K309" s="961">
        <v>2.0447584923030001E-2</v>
      </c>
      <c r="L309" s="960">
        <v>2.0447584923030001E-2</v>
      </c>
      <c r="M309" s="962">
        <v>5.4897535278099997E-3</v>
      </c>
      <c r="N309" s="963">
        <v>5.4897535278099997E-3</v>
      </c>
      <c r="O309" s="575"/>
      <c r="P309" s="569"/>
      <c r="Q309" s="214"/>
      <c r="R309" s="214"/>
    </row>
    <row r="310" spans="2:18">
      <c r="B310" s="248">
        <v>43396</v>
      </c>
      <c r="C310" s="492">
        <v>168</v>
      </c>
      <c r="D310" s="564">
        <v>156</v>
      </c>
      <c r="E310" s="959">
        <v>0</v>
      </c>
      <c r="F310" s="960">
        <v>0</v>
      </c>
      <c r="G310" s="961">
        <v>0</v>
      </c>
      <c r="H310" s="960">
        <v>0</v>
      </c>
      <c r="I310" s="961">
        <v>0</v>
      </c>
      <c r="J310" s="960">
        <v>0</v>
      </c>
      <c r="K310" s="961">
        <v>6.4455431671199999E-3</v>
      </c>
      <c r="L310" s="960">
        <v>6.4455431671199999E-3</v>
      </c>
      <c r="M310" s="962">
        <v>1.5868048796700001E-3</v>
      </c>
      <c r="N310" s="963">
        <v>1.5868048796700001E-3</v>
      </c>
      <c r="O310" s="575"/>
      <c r="P310" s="569"/>
      <c r="Q310" s="214"/>
      <c r="R310" s="214"/>
    </row>
    <row r="311" spans="2:18">
      <c r="B311" s="248">
        <v>43397</v>
      </c>
      <c r="C311" s="492">
        <v>181</v>
      </c>
      <c r="D311" s="564">
        <v>164</v>
      </c>
      <c r="E311" s="959">
        <v>0</v>
      </c>
      <c r="F311" s="960">
        <v>0</v>
      </c>
      <c r="G311" s="961">
        <v>0</v>
      </c>
      <c r="H311" s="960">
        <v>0</v>
      </c>
      <c r="I311" s="961">
        <v>0</v>
      </c>
      <c r="J311" s="960">
        <v>0</v>
      </c>
      <c r="K311" s="961">
        <v>0</v>
      </c>
      <c r="L311" s="960">
        <v>0</v>
      </c>
      <c r="M311" s="962">
        <v>0</v>
      </c>
      <c r="N311" s="963">
        <v>0</v>
      </c>
      <c r="O311" s="575"/>
      <c r="P311" s="569"/>
      <c r="Q311" s="214"/>
      <c r="R311" s="214"/>
    </row>
    <row r="312" spans="2:18">
      <c r="B312" s="248">
        <v>43398</v>
      </c>
      <c r="C312" s="492">
        <v>134</v>
      </c>
      <c r="D312" s="564">
        <v>118</v>
      </c>
      <c r="E312" s="959">
        <v>0</v>
      </c>
      <c r="F312" s="960">
        <v>0</v>
      </c>
      <c r="G312" s="961">
        <v>0</v>
      </c>
      <c r="H312" s="960">
        <v>0</v>
      </c>
      <c r="I312" s="961">
        <v>9.9658503499999994E-6</v>
      </c>
      <c r="J312" s="960">
        <v>9.9658503499999994E-6</v>
      </c>
      <c r="K312" s="961">
        <v>1.6814460436E-3</v>
      </c>
      <c r="L312" s="960">
        <v>1.6814460436E-3</v>
      </c>
      <c r="M312" s="962">
        <v>4.1764507313999999E-4</v>
      </c>
      <c r="N312" s="963">
        <v>4.1764507313999999E-4</v>
      </c>
      <c r="O312" s="575"/>
      <c r="P312" s="569"/>
      <c r="Q312" s="214"/>
      <c r="R312" s="214"/>
    </row>
    <row r="313" spans="2:18">
      <c r="B313" s="248">
        <v>43399</v>
      </c>
      <c r="C313" s="492">
        <v>139</v>
      </c>
      <c r="D313" s="564">
        <v>131</v>
      </c>
      <c r="E313" s="959">
        <v>0</v>
      </c>
      <c r="F313" s="960">
        <v>0</v>
      </c>
      <c r="G313" s="961">
        <v>0</v>
      </c>
      <c r="H313" s="960">
        <v>0</v>
      </c>
      <c r="I313" s="961">
        <v>5.0825836798999995E-4</v>
      </c>
      <c r="J313" s="960">
        <v>5.0825836798999995E-4</v>
      </c>
      <c r="K313" s="961">
        <v>7.5064555519999994E-5</v>
      </c>
      <c r="L313" s="960">
        <v>7.5064555519999994E-5</v>
      </c>
      <c r="M313" s="962">
        <v>2.0697454951999999E-4</v>
      </c>
      <c r="N313" s="963">
        <v>2.0697454951999999E-4</v>
      </c>
      <c r="O313" s="575"/>
      <c r="P313" s="569"/>
      <c r="Q313" s="214"/>
      <c r="R313" s="214"/>
    </row>
    <row r="314" spans="2:18">
      <c r="B314" s="248">
        <v>43400</v>
      </c>
      <c r="C314" s="492">
        <v>91</v>
      </c>
      <c r="D314" s="564">
        <v>82</v>
      </c>
      <c r="E314" s="959">
        <v>0</v>
      </c>
      <c r="F314" s="960">
        <v>0</v>
      </c>
      <c r="G314" s="961">
        <v>1.2369787477720001E-2</v>
      </c>
      <c r="H314" s="960">
        <v>1.2369787477720001E-2</v>
      </c>
      <c r="I314" s="961">
        <v>0</v>
      </c>
      <c r="J314" s="960">
        <v>0</v>
      </c>
      <c r="K314" s="961">
        <v>1.9792021138179999E-2</v>
      </c>
      <c r="L314" s="960">
        <v>1.9792021138179999E-2</v>
      </c>
      <c r="M314" s="962">
        <v>9.6095326564000008E-3</v>
      </c>
      <c r="N314" s="963">
        <v>9.6095326564000008E-3</v>
      </c>
      <c r="O314" s="575"/>
      <c r="P314" s="569"/>
      <c r="Q314" s="214"/>
      <c r="R314" s="214"/>
    </row>
    <row r="315" spans="2:18">
      <c r="B315" s="248">
        <v>43401</v>
      </c>
      <c r="C315" s="492">
        <v>73</v>
      </c>
      <c r="D315" s="564">
        <v>61</v>
      </c>
      <c r="E315" s="959">
        <v>0</v>
      </c>
      <c r="F315" s="960">
        <v>0</v>
      </c>
      <c r="G315" s="961">
        <v>0</v>
      </c>
      <c r="H315" s="960">
        <v>0</v>
      </c>
      <c r="I315" s="961">
        <v>1.6157965371990001E-2</v>
      </c>
      <c r="J315" s="960">
        <v>1.6157965371990001E-2</v>
      </c>
      <c r="K315" s="961">
        <v>7.0060251819999996E-5</v>
      </c>
      <c r="L315" s="960">
        <v>7.0060251819999996E-5</v>
      </c>
      <c r="M315" s="962">
        <v>6.0096538843499997E-3</v>
      </c>
      <c r="N315" s="963">
        <v>6.0096538843499997E-3</v>
      </c>
      <c r="O315" s="575"/>
      <c r="P315" s="569"/>
      <c r="Q315" s="214"/>
      <c r="R315" s="214"/>
    </row>
    <row r="316" spans="2:18">
      <c r="B316" s="248">
        <v>43402</v>
      </c>
      <c r="C316" s="492">
        <v>227</v>
      </c>
      <c r="D316" s="564">
        <v>191</v>
      </c>
      <c r="E316" s="959">
        <v>0</v>
      </c>
      <c r="F316" s="960">
        <v>0</v>
      </c>
      <c r="G316" s="961">
        <v>2.2783572150120002E-2</v>
      </c>
      <c r="H316" s="960">
        <v>2.2783572150120002E-2</v>
      </c>
      <c r="I316" s="961">
        <v>7.22191955566E-3</v>
      </c>
      <c r="J316" s="960">
        <v>7.22191955566E-3</v>
      </c>
      <c r="K316" s="961">
        <v>7.0060251819999996E-5</v>
      </c>
      <c r="L316" s="960">
        <v>7.0060251819999996E-5</v>
      </c>
      <c r="M316" s="962">
        <v>1.142055996472E-2</v>
      </c>
      <c r="N316" s="963">
        <v>1.142055996472E-2</v>
      </c>
      <c r="O316" s="575"/>
      <c r="P316" s="569"/>
      <c r="Q316" s="214"/>
      <c r="R316" s="214"/>
    </row>
    <row r="317" spans="2:18">
      <c r="B317" s="248">
        <v>43403</v>
      </c>
      <c r="C317" s="492">
        <v>216</v>
      </c>
      <c r="D317" s="564">
        <v>160</v>
      </c>
      <c r="E317" s="959">
        <v>0</v>
      </c>
      <c r="F317" s="960">
        <v>0</v>
      </c>
      <c r="G317" s="961">
        <v>0</v>
      </c>
      <c r="H317" s="960">
        <v>0</v>
      </c>
      <c r="I317" s="961">
        <v>1.00057137542E-2</v>
      </c>
      <c r="J317" s="960">
        <v>1.00057137542E-2</v>
      </c>
      <c r="K317" s="961">
        <v>4.62898092359E-3</v>
      </c>
      <c r="L317" s="960">
        <v>4.62898092359E-3</v>
      </c>
      <c r="M317" s="962">
        <v>4.8503500087499997E-3</v>
      </c>
      <c r="N317" s="963">
        <v>4.8503500087499997E-3</v>
      </c>
      <c r="O317" s="575"/>
      <c r="P317" s="569"/>
      <c r="Q317" s="214"/>
      <c r="R317" s="214"/>
    </row>
    <row r="318" spans="2:18">
      <c r="B318" s="248">
        <v>43404</v>
      </c>
      <c r="C318" s="492">
        <v>186</v>
      </c>
      <c r="D318" s="564">
        <v>157</v>
      </c>
      <c r="E318" s="959">
        <v>0</v>
      </c>
      <c r="F318" s="960">
        <v>0</v>
      </c>
      <c r="G318" s="961">
        <v>3.8122752044499999E-3</v>
      </c>
      <c r="H318" s="960">
        <v>3.8122752044499999E-3</v>
      </c>
      <c r="I318" s="961">
        <v>7.2418512564000005E-4</v>
      </c>
      <c r="J318" s="960">
        <v>7.2418512564000005E-4</v>
      </c>
      <c r="K318" s="961">
        <v>5.4046479973000004E-4</v>
      </c>
      <c r="L318" s="960">
        <v>5.4046479973000004E-4</v>
      </c>
      <c r="M318" s="962">
        <v>1.8615389543400001E-3</v>
      </c>
      <c r="N318" s="963">
        <v>1.8615389543400001E-3</v>
      </c>
      <c r="O318" s="575"/>
      <c r="P318" s="569"/>
      <c r="Q318" s="214"/>
      <c r="R318" s="214"/>
    </row>
    <row r="319" spans="2:18">
      <c r="B319" s="248">
        <v>43405</v>
      </c>
      <c r="C319" s="492">
        <v>207</v>
      </c>
      <c r="D319" s="564">
        <v>185</v>
      </c>
      <c r="E319" s="959">
        <v>0</v>
      </c>
      <c r="F319" s="960">
        <v>0</v>
      </c>
      <c r="G319" s="961">
        <v>1.0101725014320001E-2</v>
      </c>
      <c r="H319" s="960">
        <v>1.0101725014320001E-2</v>
      </c>
      <c r="I319" s="961">
        <v>2.2828441208130001E-2</v>
      </c>
      <c r="J319" s="960">
        <v>2.2828441208130001E-2</v>
      </c>
      <c r="K319" s="961">
        <v>2.0282442900889999E-2</v>
      </c>
      <c r="L319" s="960">
        <v>2.0282442900889999E-2</v>
      </c>
      <c r="M319" s="962">
        <v>1.7327958565670001E-2</v>
      </c>
      <c r="N319" s="963">
        <v>1.7327958565670001E-2</v>
      </c>
      <c r="O319" s="575"/>
      <c r="P319" s="569"/>
      <c r="Q319" s="214"/>
      <c r="R319" s="214"/>
    </row>
    <row r="320" spans="2:18">
      <c r="B320" s="248">
        <v>43406</v>
      </c>
      <c r="C320" s="492">
        <v>398</v>
      </c>
      <c r="D320" s="564">
        <v>298</v>
      </c>
      <c r="E320" s="959">
        <v>0</v>
      </c>
      <c r="F320" s="960">
        <v>0</v>
      </c>
      <c r="G320" s="961">
        <v>1.2932781706230001E-2</v>
      </c>
      <c r="H320" s="960">
        <v>1.2932781706230001E-2</v>
      </c>
      <c r="I320" s="961">
        <v>2.3499475131879999E-2</v>
      </c>
      <c r="J320" s="960">
        <v>2.3499475131879999E-2</v>
      </c>
      <c r="K320" s="961">
        <v>0.13257401365174001</v>
      </c>
      <c r="L320" s="960">
        <v>0.13257401365174001</v>
      </c>
      <c r="M320" s="962">
        <v>4.6305627490159998E-2</v>
      </c>
      <c r="N320" s="963">
        <v>4.6305627490159998E-2</v>
      </c>
      <c r="O320" s="575"/>
      <c r="P320" s="569"/>
      <c r="Q320" s="214"/>
      <c r="R320" s="214"/>
    </row>
    <row r="321" spans="2:18">
      <c r="B321" s="248">
        <v>43407</v>
      </c>
      <c r="C321" s="492">
        <v>234</v>
      </c>
      <c r="D321" s="564">
        <v>163</v>
      </c>
      <c r="E321" s="959">
        <v>0</v>
      </c>
      <c r="F321" s="960">
        <v>0</v>
      </c>
      <c r="G321" s="961">
        <v>0</v>
      </c>
      <c r="H321" s="960">
        <v>0</v>
      </c>
      <c r="I321" s="961">
        <v>2.443958701516E-2</v>
      </c>
      <c r="J321" s="960">
        <v>2.443958701516E-2</v>
      </c>
      <c r="K321" s="961">
        <v>5.9901515303199997E-3</v>
      </c>
      <c r="L321" s="960">
        <v>5.9901515303199997E-3</v>
      </c>
      <c r="M321" s="962">
        <v>1.0538454146509999E-2</v>
      </c>
      <c r="N321" s="963">
        <v>1.0538454146509999E-2</v>
      </c>
      <c r="O321" s="575"/>
      <c r="P321" s="569"/>
      <c r="Q321" s="214"/>
      <c r="R321" s="214"/>
    </row>
    <row r="322" spans="2:18">
      <c r="B322" s="248">
        <v>43408</v>
      </c>
      <c r="C322" s="492">
        <v>55</v>
      </c>
      <c r="D322" s="564">
        <v>46</v>
      </c>
      <c r="E322" s="959">
        <v>0</v>
      </c>
      <c r="F322" s="960">
        <v>0</v>
      </c>
      <c r="G322" s="961">
        <v>0</v>
      </c>
      <c r="H322" s="960">
        <v>0</v>
      </c>
      <c r="I322" s="961">
        <v>1.00987283575E-3</v>
      </c>
      <c r="J322" s="960">
        <v>1.00987283575E-3</v>
      </c>
      <c r="K322" s="961">
        <v>3.83830093881E-3</v>
      </c>
      <c r="L322" s="960">
        <v>3.83830093881E-3</v>
      </c>
      <c r="M322" s="962">
        <v>1.31946275321E-3</v>
      </c>
      <c r="N322" s="963">
        <v>1.31946275321E-3</v>
      </c>
      <c r="O322" s="575"/>
      <c r="P322" s="569"/>
      <c r="Q322" s="214"/>
      <c r="R322" s="214"/>
    </row>
    <row r="323" spans="2:18">
      <c r="B323" s="248">
        <v>43409</v>
      </c>
      <c r="C323" s="492">
        <v>179</v>
      </c>
      <c r="D323" s="564">
        <v>155</v>
      </c>
      <c r="E323" s="959">
        <v>0</v>
      </c>
      <c r="F323" s="960">
        <v>0</v>
      </c>
      <c r="G323" s="961">
        <v>0</v>
      </c>
      <c r="H323" s="960">
        <v>0</v>
      </c>
      <c r="I323" s="961">
        <v>2.1825212272600001E-3</v>
      </c>
      <c r="J323" s="960">
        <v>2.1825212272600001E-3</v>
      </c>
      <c r="K323" s="961">
        <v>2.330003803271E-2</v>
      </c>
      <c r="L323" s="960">
        <v>2.330003803271E-2</v>
      </c>
      <c r="M323" s="962">
        <v>6.5455701286400002E-3</v>
      </c>
      <c r="N323" s="963">
        <v>6.5455701286400002E-3</v>
      </c>
      <c r="O323" s="575"/>
      <c r="P323" s="569"/>
      <c r="Q323" s="214"/>
      <c r="R323" s="214"/>
    </row>
    <row r="324" spans="2:18">
      <c r="B324" s="248">
        <v>43410</v>
      </c>
      <c r="C324" s="492">
        <v>524</v>
      </c>
      <c r="D324" s="564">
        <v>268</v>
      </c>
      <c r="E324" s="959">
        <v>0</v>
      </c>
      <c r="F324" s="960">
        <v>0</v>
      </c>
      <c r="G324" s="961">
        <v>0</v>
      </c>
      <c r="H324" s="960">
        <v>0</v>
      </c>
      <c r="I324" s="961">
        <v>1.6613072538100002E-2</v>
      </c>
      <c r="J324" s="960">
        <v>1.6613072538100002E-2</v>
      </c>
      <c r="K324" s="961">
        <v>1.6394098925080001E-2</v>
      </c>
      <c r="L324" s="960">
        <v>1.6394098925080001E-2</v>
      </c>
      <c r="M324" s="962">
        <v>1.0197192538070001E-2</v>
      </c>
      <c r="N324" s="963">
        <v>1.0197192538070001E-2</v>
      </c>
      <c r="O324" s="575"/>
      <c r="P324" s="569"/>
      <c r="Q324" s="214"/>
      <c r="R324" s="214"/>
    </row>
    <row r="325" spans="2:18">
      <c r="B325" s="248">
        <v>43411</v>
      </c>
      <c r="C325" s="492">
        <v>240</v>
      </c>
      <c r="D325" s="564">
        <v>202</v>
      </c>
      <c r="E325" s="959">
        <v>0</v>
      </c>
      <c r="F325" s="960">
        <v>0</v>
      </c>
      <c r="G325" s="961">
        <v>0</v>
      </c>
      <c r="H325" s="960">
        <v>0</v>
      </c>
      <c r="I325" s="961">
        <v>2.1526236761999998E-3</v>
      </c>
      <c r="J325" s="960">
        <v>2.1526236761999998E-3</v>
      </c>
      <c r="K325" s="961">
        <v>5.6148287527300004E-3</v>
      </c>
      <c r="L325" s="960">
        <v>5.6148287527300004E-3</v>
      </c>
      <c r="M325" s="962">
        <v>2.1806247181800002E-3</v>
      </c>
      <c r="N325" s="963">
        <v>2.1806247181800002E-3</v>
      </c>
      <c r="O325" s="575"/>
      <c r="P325" s="569"/>
      <c r="Q325" s="214"/>
      <c r="R325" s="214"/>
    </row>
    <row r="326" spans="2:18">
      <c r="B326" s="248">
        <v>43412</v>
      </c>
      <c r="C326" s="492">
        <v>193</v>
      </c>
      <c r="D326" s="564">
        <v>155</v>
      </c>
      <c r="E326" s="959">
        <v>0</v>
      </c>
      <c r="F326" s="960">
        <v>0</v>
      </c>
      <c r="G326" s="961">
        <v>8.5993347016800007E-3</v>
      </c>
      <c r="H326" s="960">
        <v>8.5993347016800007E-3</v>
      </c>
      <c r="I326" s="961">
        <v>8.6038508045999996E-4</v>
      </c>
      <c r="J326" s="960">
        <v>8.6038508045999996E-4</v>
      </c>
      <c r="K326" s="961">
        <v>9.6082631063000004E-4</v>
      </c>
      <c r="L326" s="960">
        <v>9.6082631063000004E-4</v>
      </c>
      <c r="M326" s="962">
        <v>3.8487410280200001E-3</v>
      </c>
      <c r="N326" s="963">
        <v>3.8487410280200001E-3</v>
      </c>
      <c r="O326" s="575"/>
      <c r="P326" s="569"/>
      <c r="Q326" s="214"/>
      <c r="R326" s="214"/>
    </row>
    <row r="327" spans="2:18">
      <c r="B327" s="248">
        <v>43413</v>
      </c>
      <c r="C327" s="492">
        <v>190</v>
      </c>
      <c r="D327" s="564">
        <v>147</v>
      </c>
      <c r="E327" s="959">
        <v>0</v>
      </c>
      <c r="F327" s="960">
        <v>0</v>
      </c>
      <c r="G327" s="961">
        <v>7.7821887928800001E-3</v>
      </c>
      <c r="H327" s="960">
        <v>7.7821887928800001E-3</v>
      </c>
      <c r="I327" s="961">
        <v>4.4042414659099999E-2</v>
      </c>
      <c r="J327" s="960">
        <v>4.4042414659099999E-2</v>
      </c>
      <c r="K327" s="961">
        <v>4.4533298636829997E-2</v>
      </c>
      <c r="L327" s="960">
        <v>4.4533298636829997E-2</v>
      </c>
      <c r="M327" s="962">
        <v>3.027741981584E-2</v>
      </c>
      <c r="N327" s="963">
        <v>3.027741981584E-2</v>
      </c>
      <c r="O327" s="575"/>
      <c r="P327" s="569"/>
      <c r="Q327" s="214"/>
      <c r="R327" s="214"/>
    </row>
    <row r="328" spans="2:18">
      <c r="B328" s="248">
        <v>43414</v>
      </c>
      <c r="C328" s="492">
        <v>124</v>
      </c>
      <c r="D328" s="564">
        <v>102</v>
      </c>
      <c r="E328" s="959">
        <v>0</v>
      </c>
      <c r="F328" s="960">
        <v>0</v>
      </c>
      <c r="G328" s="961">
        <v>0</v>
      </c>
      <c r="H328" s="960">
        <v>0</v>
      </c>
      <c r="I328" s="961">
        <v>0</v>
      </c>
      <c r="J328" s="960">
        <v>0</v>
      </c>
      <c r="K328" s="961">
        <v>3.4379566427100001E-3</v>
      </c>
      <c r="L328" s="960">
        <v>3.4379566427100001E-3</v>
      </c>
      <c r="M328" s="962">
        <v>8.4637806858000003E-4</v>
      </c>
      <c r="N328" s="963">
        <v>8.4637806858000003E-4</v>
      </c>
      <c r="O328" s="575"/>
      <c r="P328" s="569"/>
      <c r="Q328" s="214"/>
      <c r="R328" s="214"/>
    </row>
    <row r="329" spans="2:18">
      <c r="B329" s="248">
        <v>43415</v>
      </c>
      <c r="C329" s="492">
        <v>87</v>
      </c>
      <c r="D329" s="564">
        <v>71</v>
      </c>
      <c r="E329" s="959">
        <v>0</v>
      </c>
      <c r="F329" s="960">
        <v>0</v>
      </c>
      <c r="G329" s="961">
        <v>0</v>
      </c>
      <c r="H329" s="960">
        <v>0</v>
      </c>
      <c r="I329" s="961">
        <v>0</v>
      </c>
      <c r="J329" s="960">
        <v>0</v>
      </c>
      <c r="K329" s="961">
        <v>0</v>
      </c>
      <c r="L329" s="960">
        <v>0</v>
      </c>
      <c r="M329" s="962">
        <v>0</v>
      </c>
      <c r="N329" s="963">
        <v>0</v>
      </c>
      <c r="O329" s="575"/>
      <c r="P329" s="569"/>
      <c r="Q329" s="214"/>
      <c r="R329" s="214"/>
    </row>
    <row r="330" spans="2:18">
      <c r="B330" s="248">
        <v>43416</v>
      </c>
      <c r="C330" s="492">
        <v>168</v>
      </c>
      <c r="D330" s="564">
        <v>140</v>
      </c>
      <c r="E330" s="959">
        <v>0</v>
      </c>
      <c r="F330" s="960">
        <v>0</v>
      </c>
      <c r="G330" s="961">
        <v>0</v>
      </c>
      <c r="H330" s="960">
        <v>0</v>
      </c>
      <c r="I330" s="961">
        <v>1.508829743413E-2</v>
      </c>
      <c r="J330" s="960">
        <v>1.508829743413E-2</v>
      </c>
      <c r="K330" s="961">
        <v>6.0451988710299998E-3</v>
      </c>
      <c r="L330" s="960">
        <v>6.0451988710299998E-3</v>
      </c>
      <c r="M330" s="962">
        <v>7.0839503556799997E-3</v>
      </c>
      <c r="N330" s="963">
        <v>7.0839503556799997E-3</v>
      </c>
      <c r="O330" s="575"/>
      <c r="P330" s="569"/>
      <c r="Q330" s="214"/>
      <c r="R330" s="214"/>
    </row>
    <row r="331" spans="2:18">
      <c r="B331" s="248">
        <v>43417</v>
      </c>
      <c r="C331" s="492">
        <v>199</v>
      </c>
      <c r="D331" s="564">
        <v>163</v>
      </c>
      <c r="E331" s="959">
        <v>0</v>
      </c>
      <c r="F331" s="960">
        <v>0</v>
      </c>
      <c r="G331" s="961">
        <v>2.2297788558670002E-2</v>
      </c>
      <c r="H331" s="960">
        <v>2.2297788558670002E-2</v>
      </c>
      <c r="I331" s="961">
        <v>0</v>
      </c>
      <c r="J331" s="960">
        <v>0</v>
      </c>
      <c r="K331" s="961">
        <v>2.7033248593789999E-2</v>
      </c>
      <c r="L331" s="960">
        <v>2.7033248593789999E-2</v>
      </c>
      <c r="M331" s="962">
        <v>1.5194149519399999E-2</v>
      </c>
      <c r="N331" s="963">
        <v>1.5194149519399999E-2</v>
      </c>
      <c r="O331" s="575"/>
      <c r="P331" s="569"/>
      <c r="Q331" s="214"/>
      <c r="R331" s="214"/>
    </row>
    <row r="332" spans="2:18">
      <c r="B332" s="248">
        <v>43418</v>
      </c>
      <c r="C332" s="492">
        <v>256</v>
      </c>
      <c r="D332" s="564">
        <v>196</v>
      </c>
      <c r="E332" s="959">
        <v>0</v>
      </c>
      <c r="F332" s="960">
        <v>0</v>
      </c>
      <c r="G332" s="961">
        <v>0</v>
      </c>
      <c r="H332" s="960">
        <v>0</v>
      </c>
      <c r="I332" s="961">
        <v>0</v>
      </c>
      <c r="J332" s="960">
        <v>0</v>
      </c>
      <c r="K332" s="961">
        <v>7.0060251816600003E-3</v>
      </c>
      <c r="L332" s="960">
        <v>7.0060251816600003E-3</v>
      </c>
      <c r="M332" s="962">
        <v>1.7247879126899999E-3</v>
      </c>
      <c r="N332" s="963">
        <v>1.7247879126899999E-3</v>
      </c>
      <c r="O332" s="575"/>
      <c r="P332" s="569"/>
      <c r="Q332" s="214"/>
      <c r="R332" s="214"/>
    </row>
    <row r="333" spans="2:18">
      <c r="B333" s="248">
        <v>43419</v>
      </c>
      <c r="C333" s="492">
        <v>160</v>
      </c>
      <c r="D333" s="564">
        <v>126</v>
      </c>
      <c r="E333" s="959">
        <v>0</v>
      </c>
      <c r="F333" s="960">
        <v>0</v>
      </c>
      <c r="G333" s="961">
        <v>0</v>
      </c>
      <c r="H333" s="960">
        <v>0</v>
      </c>
      <c r="I333" s="961">
        <v>0</v>
      </c>
      <c r="J333" s="960">
        <v>0</v>
      </c>
      <c r="K333" s="961">
        <v>2.6022379245999998E-4</v>
      </c>
      <c r="L333" s="960">
        <v>2.6022379245999998E-4</v>
      </c>
      <c r="M333" s="962">
        <v>6.4063551040000006E-5</v>
      </c>
      <c r="N333" s="963">
        <v>6.4063551040000006E-5</v>
      </c>
      <c r="O333" s="575"/>
      <c r="P333" s="569"/>
      <c r="Q333" s="214"/>
      <c r="R333" s="214"/>
    </row>
    <row r="334" spans="2:18">
      <c r="B334" s="248">
        <v>43420</v>
      </c>
      <c r="C334" s="492">
        <v>162</v>
      </c>
      <c r="D334" s="564">
        <v>114</v>
      </c>
      <c r="E334" s="959">
        <v>0</v>
      </c>
      <c r="F334" s="960">
        <v>0</v>
      </c>
      <c r="G334" s="961">
        <v>0</v>
      </c>
      <c r="H334" s="960">
        <v>0</v>
      </c>
      <c r="I334" s="961">
        <v>5.9529346107300004E-3</v>
      </c>
      <c r="J334" s="960">
        <v>5.9529346107300004E-3</v>
      </c>
      <c r="K334" s="961">
        <v>1.04089516985E-3</v>
      </c>
      <c r="L334" s="960">
        <v>1.04089516985E-3</v>
      </c>
      <c r="M334" s="962">
        <v>2.4639827324099998E-3</v>
      </c>
      <c r="N334" s="963">
        <v>2.4639827324099998E-3</v>
      </c>
      <c r="O334" s="575"/>
      <c r="P334" s="569"/>
      <c r="Q334" s="214"/>
      <c r="R334" s="214"/>
    </row>
    <row r="335" spans="2:18">
      <c r="B335" s="248">
        <v>43421</v>
      </c>
      <c r="C335" s="492">
        <v>102</v>
      </c>
      <c r="D335" s="564">
        <v>92</v>
      </c>
      <c r="E335" s="959">
        <v>0</v>
      </c>
      <c r="F335" s="960">
        <v>0</v>
      </c>
      <c r="G335" s="961">
        <v>1.0938173582380001E-2</v>
      </c>
      <c r="H335" s="960">
        <v>1.0938173582380001E-2</v>
      </c>
      <c r="I335" s="961">
        <v>7.31825610907E-3</v>
      </c>
      <c r="J335" s="960">
        <v>7.31825610907E-3</v>
      </c>
      <c r="K335" s="961">
        <v>1.5513341474E-4</v>
      </c>
      <c r="L335" s="960">
        <v>1.5513341474E-4</v>
      </c>
      <c r="M335" s="962">
        <v>6.9410393572E-3</v>
      </c>
      <c r="N335" s="963">
        <v>6.9410393572E-3</v>
      </c>
      <c r="O335" s="575"/>
      <c r="P335" s="569"/>
      <c r="Q335" s="214"/>
      <c r="R335" s="214"/>
    </row>
    <row r="336" spans="2:18">
      <c r="B336" s="248">
        <v>43422</v>
      </c>
      <c r="C336" s="492">
        <v>57</v>
      </c>
      <c r="D336" s="564">
        <v>56</v>
      </c>
      <c r="E336" s="959">
        <v>0</v>
      </c>
      <c r="F336" s="960">
        <v>0</v>
      </c>
      <c r="G336" s="961">
        <v>0</v>
      </c>
      <c r="H336" s="960">
        <v>0</v>
      </c>
      <c r="I336" s="961">
        <v>2.2389943792599999E-3</v>
      </c>
      <c r="J336" s="960">
        <v>2.2389943792599999E-3</v>
      </c>
      <c r="K336" s="961">
        <v>2.6422723542199999E-3</v>
      </c>
      <c r="L336" s="960">
        <v>2.6422723542199999E-3</v>
      </c>
      <c r="M336" s="962">
        <v>1.4808536221800001E-3</v>
      </c>
      <c r="N336" s="963">
        <v>1.4808536221800001E-3</v>
      </c>
      <c r="O336" s="575"/>
      <c r="P336" s="569"/>
      <c r="Q336" s="214"/>
      <c r="R336" s="214"/>
    </row>
    <row r="337" spans="2:18">
      <c r="B337" s="248">
        <v>43423</v>
      </c>
      <c r="C337" s="492">
        <v>207</v>
      </c>
      <c r="D337" s="564">
        <v>172</v>
      </c>
      <c r="E337" s="959">
        <v>0</v>
      </c>
      <c r="F337" s="960">
        <v>0</v>
      </c>
      <c r="G337" s="961">
        <v>0</v>
      </c>
      <c r="H337" s="960">
        <v>0</v>
      </c>
      <c r="I337" s="961">
        <v>1.7921920884440001E-2</v>
      </c>
      <c r="J337" s="960">
        <v>1.7921920884440001E-2</v>
      </c>
      <c r="K337" s="961">
        <v>2.117821326341E-2</v>
      </c>
      <c r="L337" s="960">
        <v>2.117821326341E-2</v>
      </c>
      <c r="M337" s="962">
        <v>1.186038088245E-2</v>
      </c>
      <c r="N337" s="963">
        <v>1.186038088245E-2</v>
      </c>
      <c r="O337" s="575"/>
      <c r="P337" s="569"/>
      <c r="Q337" s="214"/>
      <c r="R337" s="214"/>
    </row>
    <row r="338" spans="2:18">
      <c r="B338" s="248">
        <v>43424</v>
      </c>
      <c r="C338" s="492">
        <v>466</v>
      </c>
      <c r="D338" s="564">
        <v>417</v>
      </c>
      <c r="E338" s="959">
        <v>0</v>
      </c>
      <c r="F338" s="960">
        <v>0</v>
      </c>
      <c r="G338" s="961">
        <v>1.7346656457700001E-2</v>
      </c>
      <c r="H338" s="960">
        <v>1.7346656457700001E-2</v>
      </c>
      <c r="I338" s="961">
        <v>7.483689224923E-2</v>
      </c>
      <c r="J338" s="960">
        <v>7.483689224923E-2</v>
      </c>
      <c r="K338" s="961">
        <v>7.6365674480049994E-2</v>
      </c>
      <c r="L338" s="960">
        <v>7.6365674480049994E-2</v>
      </c>
      <c r="M338" s="962">
        <v>5.3197387192709999E-2</v>
      </c>
      <c r="N338" s="963">
        <v>5.3197387192709999E-2</v>
      </c>
      <c r="O338" s="575"/>
      <c r="P338" s="569"/>
      <c r="Q338" s="214"/>
      <c r="R338" s="214"/>
    </row>
    <row r="339" spans="2:18">
      <c r="B339" s="248">
        <v>43425</v>
      </c>
      <c r="C339" s="492">
        <v>307</v>
      </c>
      <c r="D339" s="564">
        <v>268</v>
      </c>
      <c r="E339" s="959">
        <v>0</v>
      </c>
      <c r="F339" s="960">
        <v>0</v>
      </c>
      <c r="G339" s="961">
        <v>0</v>
      </c>
      <c r="H339" s="960">
        <v>0</v>
      </c>
      <c r="I339" s="961">
        <v>7.8065827764000001E-4</v>
      </c>
      <c r="J339" s="960">
        <v>7.8065827764000001E-4</v>
      </c>
      <c r="K339" s="961">
        <v>9.27297475829E-3</v>
      </c>
      <c r="L339" s="960">
        <v>9.27297475829E-3</v>
      </c>
      <c r="M339" s="962">
        <v>2.5723979726399999E-3</v>
      </c>
      <c r="N339" s="963">
        <v>2.5723979726399999E-3</v>
      </c>
      <c r="O339" s="575"/>
      <c r="P339" s="569"/>
      <c r="Q339" s="214"/>
      <c r="R339" s="214"/>
    </row>
    <row r="340" spans="2:18">
      <c r="B340" s="248">
        <v>43426</v>
      </c>
      <c r="C340" s="492">
        <v>231</v>
      </c>
      <c r="D340" s="564">
        <v>203</v>
      </c>
      <c r="E340" s="959">
        <v>0</v>
      </c>
      <c r="F340" s="960">
        <v>0</v>
      </c>
      <c r="G340" s="961">
        <v>0</v>
      </c>
      <c r="H340" s="960">
        <v>0</v>
      </c>
      <c r="I340" s="961">
        <v>8.0457631848200005E-3</v>
      </c>
      <c r="J340" s="960">
        <v>8.0457631848200005E-3</v>
      </c>
      <c r="K340" s="961">
        <v>2.9925736133100001E-3</v>
      </c>
      <c r="L340" s="960">
        <v>2.9925736133100001E-3</v>
      </c>
      <c r="M340" s="962">
        <v>3.7206139259399998E-3</v>
      </c>
      <c r="N340" s="963">
        <v>3.7206139259399998E-3</v>
      </c>
      <c r="O340" s="575"/>
      <c r="P340" s="569"/>
      <c r="Q340" s="214"/>
      <c r="R340" s="214"/>
    </row>
    <row r="341" spans="2:18">
      <c r="B341" s="248">
        <v>43427</v>
      </c>
      <c r="C341" s="492">
        <v>177</v>
      </c>
      <c r="D341" s="564">
        <v>140</v>
      </c>
      <c r="E341" s="959">
        <v>0</v>
      </c>
      <c r="F341" s="960">
        <v>0</v>
      </c>
      <c r="G341" s="961">
        <v>0</v>
      </c>
      <c r="H341" s="960">
        <v>0</v>
      </c>
      <c r="I341" s="961">
        <v>0</v>
      </c>
      <c r="J341" s="960">
        <v>0</v>
      </c>
      <c r="K341" s="961">
        <v>1.6514202214E-4</v>
      </c>
      <c r="L341" s="960">
        <v>1.6514202214E-4</v>
      </c>
      <c r="M341" s="962">
        <v>4.0655715079999997E-5</v>
      </c>
      <c r="N341" s="963">
        <v>4.0655715079999997E-5</v>
      </c>
      <c r="O341" s="575"/>
      <c r="P341" s="569"/>
      <c r="Q341" s="214"/>
      <c r="R341" s="214"/>
    </row>
    <row r="342" spans="2:18">
      <c r="B342" s="248">
        <v>43428</v>
      </c>
      <c r="C342" s="492">
        <v>120</v>
      </c>
      <c r="D342" s="564">
        <v>98</v>
      </c>
      <c r="E342" s="959">
        <v>0</v>
      </c>
      <c r="F342" s="960">
        <v>0</v>
      </c>
      <c r="G342" s="961">
        <v>0</v>
      </c>
      <c r="H342" s="960">
        <v>0</v>
      </c>
      <c r="I342" s="961">
        <v>4.8733008225099999E-3</v>
      </c>
      <c r="J342" s="960">
        <v>4.8733008225099999E-3</v>
      </c>
      <c r="K342" s="961">
        <v>1.5653461977299998E-2</v>
      </c>
      <c r="L342" s="960">
        <v>1.5653461977299998E-2</v>
      </c>
      <c r="M342" s="962">
        <v>5.66100032771E-3</v>
      </c>
      <c r="N342" s="963">
        <v>5.66100032771E-3</v>
      </c>
      <c r="O342" s="575"/>
      <c r="P342" s="569"/>
      <c r="Q342" s="214"/>
      <c r="R342" s="214"/>
    </row>
    <row r="343" spans="2:18">
      <c r="B343" s="248">
        <v>43429</v>
      </c>
      <c r="C343" s="492">
        <v>117</v>
      </c>
      <c r="D343" s="564">
        <v>93</v>
      </c>
      <c r="E343" s="959">
        <v>0</v>
      </c>
      <c r="F343" s="960">
        <v>0</v>
      </c>
      <c r="G343" s="961">
        <v>2.5447339128400002E-3</v>
      </c>
      <c r="H343" s="960">
        <v>2.5447339128400002E-3</v>
      </c>
      <c r="I343" s="961">
        <v>3.6707548799399998E-3</v>
      </c>
      <c r="J343" s="960">
        <v>3.6707548799399998E-3</v>
      </c>
      <c r="K343" s="961">
        <v>0</v>
      </c>
      <c r="L343" s="960">
        <v>0</v>
      </c>
      <c r="M343" s="962">
        <v>2.3358556303200002E-3</v>
      </c>
      <c r="N343" s="963">
        <v>2.3358556303200002E-3</v>
      </c>
      <c r="O343" s="575"/>
      <c r="P343" s="569"/>
      <c r="Q343" s="214"/>
      <c r="R343" s="214"/>
    </row>
    <row r="344" spans="2:18">
      <c r="B344" s="248">
        <v>43430</v>
      </c>
      <c r="C344" s="492">
        <v>170</v>
      </c>
      <c r="D344" s="564">
        <v>150</v>
      </c>
      <c r="E344" s="959">
        <v>0</v>
      </c>
      <c r="F344" s="960">
        <v>0</v>
      </c>
      <c r="G344" s="961">
        <v>0</v>
      </c>
      <c r="H344" s="960">
        <v>0</v>
      </c>
      <c r="I344" s="961">
        <v>2.5911210917000001E-4</v>
      </c>
      <c r="J344" s="960">
        <v>2.5911210917000001E-4</v>
      </c>
      <c r="K344" s="961">
        <v>9.0077466620999995E-4</v>
      </c>
      <c r="L344" s="960">
        <v>9.0077466620999995E-4</v>
      </c>
      <c r="M344" s="962">
        <v>3.1785377247999999E-4</v>
      </c>
      <c r="N344" s="963">
        <v>3.1785377247999999E-4</v>
      </c>
      <c r="O344" s="575"/>
      <c r="P344" s="569"/>
      <c r="Q344" s="214"/>
      <c r="R344" s="214"/>
    </row>
    <row r="345" spans="2:18">
      <c r="B345" s="248">
        <v>43431</v>
      </c>
      <c r="C345" s="492">
        <v>192</v>
      </c>
      <c r="D345" s="564">
        <v>178</v>
      </c>
      <c r="E345" s="959">
        <v>0</v>
      </c>
      <c r="F345" s="960">
        <v>0</v>
      </c>
      <c r="G345" s="961">
        <v>0</v>
      </c>
      <c r="H345" s="960">
        <v>0</v>
      </c>
      <c r="I345" s="961">
        <v>4.1524376470000003E-4</v>
      </c>
      <c r="J345" s="960">
        <v>4.1524376470000003E-4</v>
      </c>
      <c r="K345" s="961">
        <v>9.9535600616499995E-3</v>
      </c>
      <c r="L345" s="960">
        <v>9.9535600616499995E-3</v>
      </c>
      <c r="M345" s="962">
        <v>2.6044297481599998E-3</v>
      </c>
      <c r="N345" s="963">
        <v>2.6044297481599998E-3</v>
      </c>
      <c r="O345" s="575"/>
      <c r="P345" s="569"/>
      <c r="Q345" s="214"/>
      <c r="R345" s="214"/>
    </row>
    <row r="346" spans="2:18">
      <c r="B346" s="248">
        <v>43432</v>
      </c>
      <c r="C346" s="492">
        <v>158</v>
      </c>
      <c r="D346" s="564">
        <v>140</v>
      </c>
      <c r="E346" s="959">
        <v>0</v>
      </c>
      <c r="F346" s="960">
        <v>0</v>
      </c>
      <c r="G346" s="961">
        <v>3.9988675773199997E-3</v>
      </c>
      <c r="H346" s="960">
        <v>3.9988675773199997E-3</v>
      </c>
      <c r="I346" s="961">
        <v>0</v>
      </c>
      <c r="J346" s="960">
        <v>0</v>
      </c>
      <c r="K346" s="961">
        <v>1.20103288828E-3</v>
      </c>
      <c r="L346" s="960">
        <v>1.20103288828E-3</v>
      </c>
      <c r="M346" s="962">
        <v>1.8270431960800001E-3</v>
      </c>
      <c r="N346" s="963">
        <v>1.8270431960800001E-3</v>
      </c>
      <c r="O346" s="575"/>
      <c r="P346" s="569"/>
      <c r="Q346" s="214"/>
      <c r="R346" s="214"/>
    </row>
    <row r="347" spans="2:18">
      <c r="B347" s="248">
        <v>43433</v>
      </c>
      <c r="C347" s="492">
        <v>239</v>
      </c>
      <c r="D347" s="564">
        <v>212</v>
      </c>
      <c r="E347" s="959">
        <v>0</v>
      </c>
      <c r="F347" s="960">
        <v>0</v>
      </c>
      <c r="G347" s="961">
        <v>0</v>
      </c>
      <c r="H347" s="960">
        <v>0</v>
      </c>
      <c r="I347" s="961">
        <v>0</v>
      </c>
      <c r="J347" s="960">
        <v>0</v>
      </c>
      <c r="K347" s="961">
        <v>1.6724382969349999E-2</v>
      </c>
      <c r="L347" s="960">
        <v>1.6724382969349999E-2</v>
      </c>
      <c r="M347" s="962">
        <v>4.1173151458600002E-3</v>
      </c>
      <c r="N347" s="963">
        <v>4.1173151458600002E-3</v>
      </c>
      <c r="O347" s="575"/>
      <c r="P347" s="569"/>
      <c r="Q347" s="214"/>
      <c r="R347" s="214"/>
    </row>
    <row r="348" spans="2:18">
      <c r="B348" s="248">
        <v>43434</v>
      </c>
      <c r="C348" s="492">
        <v>135</v>
      </c>
      <c r="D348" s="564">
        <v>130</v>
      </c>
      <c r="E348" s="959">
        <v>0</v>
      </c>
      <c r="F348" s="960">
        <v>0</v>
      </c>
      <c r="G348" s="961">
        <v>0</v>
      </c>
      <c r="H348" s="960">
        <v>0</v>
      </c>
      <c r="I348" s="961">
        <v>0</v>
      </c>
      <c r="J348" s="960">
        <v>0</v>
      </c>
      <c r="K348" s="961">
        <v>0</v>
      </c>
      <c r="L348" s="960">
        <v>0</v>
      </c>
      <c r="M348" s="962">
        <v>0</v>
      </c>
      <c r="N348" s="963">
        <v>0</v>
      </c>
      <c r="O348" s="575"/>
      <c r="P348" s="569"/>
      <c r="Q348" s="214"/>
      <c r="R348" s="214"/>
    </row>
    <row r="349" spans="2:18">
      <c r="B349" s="248">
        <v>43435</v>
      </c>
      <c r="C349" s="492">
        <v>251</v>
      </c>
      <c r="D349" s="564">
        <v>159</v>
      </c>
      <c r="E349" s="959">
        <v>0</v>
      </c>
      <c r="F349" s="960">
        <v>0</v>
      </c>
      <c r="G349" s="961">
        <v>1.6741839800800001E-2</v>
      </c>
      <c r="H349" s="960">
        <v>1.6741839800800001E-2</v>
      </c>
      <c r="I349" s="961">
        <v>5.8698858577899997E-3</v>
      </c>
      <c r="J349" s="960">
        <v>5.8698858577899997E-3</v>
      </c>
      <c r="K349" s="961">
        <v>9.2329403286800001E-3</v>
      </c>
      <c r="L349" s="960">
        <v>9.2329403286800001E-3</v>
      </c>
      <c r="M349" s="962">
        <v>1.086123588446E-2</v>
      </c>
      <c r="N349" s="963">
        <v>1.086123588446E-2</v>
      </c>
      <c r="O349" s="575"/>
      <c r="P349" s="569"/>
      <c r="Q349" s="214"/>
      <c r="R349" s="214"/>
    </row>
    <row r="350" spans="2:18">
      <c r="B350" s="248">
        <v>43436</v>
      </c>
      <c r="C350" s="492">
        <v>336</v>
      </c>
      <c r="D350" s="564">
        <v>251</v>
      </c>
      <c r="E350" s="959">
        <v>0</v>
      </c>
      <c r="F350" s="960">
        <v>0</v>
      </c>
      <c r="G350" s="961">
        <v>1.140787162445E-2</v>
      </c>
      <c r="H350" s="960">
        <v>1.140787162445E-2</v>
      </c>
      <c r="I350" s="961">
        <v>0</v>
      </c>
      <c r="J350" s="960">
        <v>0</v>
      </c>
      <c r="K350" s="961">
        <v>5.8590387733450003E-2</v>
      </c>
      <c r="L350" s="960">
        <v>5.8590387733450003E-2</v>
      </c>
      <c r="M350" s="962">
        <v>1.879279630008E-2</v>
      </c>
      <c r="N350" s="963">
        <v>1.879279630008E-2</v>
      </c>
      <c r="O350" s="575"/>
      <c r="P350" s="569"/>
      <c r="Q350" s="214"/>
      <c r="R350" s="214"/>
    </row>
    <row r="351" spans="2:18">
      <c r="B351" s="248">
        <v>43437</v>
      </c>
      <c r="C351" s="492">
        <v>207</v>
      </c>
      <c r="D351" s="564">
        <v>182</v>
      </c>
      <c r="E351" s="959">
        <v>0</v>
      </c>
      <c r="F351" s="960">
        <v>0</v>
      </c>
      <c r="G351" s="961">
        <v>0</v>
      </c>
      <c r="H351" s="960">
        <v>0</v>
      </c>
      <c r="I351" s="961">
        <v>1.281940550381E-2</v>
      </c>
      <c r="J351" s="960">
        <v>1.281940550381E-2</v>
      </c>
      <c r="K351" s="961">
        <v>4.7065476309629997E-2</v>
      </c>
      <c r="L351" s="960">
        <v>4.7065476309629997E-2</v>
      </c>
      <c r="M351" s="962">
        <v>1.634113348134E-2</v>
      </c>
      <c r="N351" s="963">
        <v>1.634113348134E-2</v>
      </c>
      <c r="O351" s="575"/>
      <c r="P351" s="569"/>
      <c r="Q351" s="214"/>
      <c r="R351" s="214"/>
    </row>
    <row r="352" spans="2:18">
      <c r="B352" s="248">
        <v>43438</v>
      </c>
      <c r="C352" s="492">
        <v>189</v>
      </c>
      <c r="D352" s="564">
        <v>167</v>
      </c>
      <c r="E352" s="959">
        <v>0</v>
      </c>
      <c r="F352" s="960">
        <v>0</v>
      </c>
      <c r="G352" s="961">
        <v>0</v>
      </c>
      <c r="H352" s="960">
        <v>0</v>
      </c>
      <c r="I352" s="961">
        <v>1.86693596609E-3</v>
      </c>
      <c r="J352" s="960">
        <v>1.86693596609E-3</v>
      </c>
      <c r="K352" s="961">
        <v>1.2856056208339999E-2</v>
      </c>
      <c r="L352" s="960">
        <v>1.2856056208339999E-2</v>
      </c>
      <c r="M352" s="962">
        <v>3.8573649675900002E-3</v>
      </c>
      <c r="N352" s="963">
        <v>3.8573649675900002E-3</v>
      </c>
      <c r="O352" s="575"/>
      <c r="P352" s="569"/>
      <c r="Q352" s="214"/>
      <c r="R352" s="214"/>
    </row>
    <row r="353" spans="2:18">
      <c r="B353" s="248">
        <v>43439</v>
      </c>
      <c r="C353" s="492">
        <v>208</v>
      </c>
      <c r="D353" s="564">
        <v>193</v>
      </c>
      <c r="E353" s="959">
        <v>0</v>
      </c>
      <c r="F353" s="960">
        <v>0</v>
      </c>
      <c r="G353" s="961">
        <v>1.7575071258979998E-2</v>
      </c>
      <c r="H353" s="960">
        <v>1.7575071258979998E-2</v>
      </c>
      <c r="I353" s="961">
        <v>0</v>
      </c>
      <c r="J353" s="960">
        <v>0</v>
      </c>
      <c r="K353" s="961">
        <v>1.413215365214E-2</v>
      </c>
      <c r="L353" s="960">
        <v>1.413215365214E-2</v>
      </c>
      <c r="M353" s="962">
        <v>1.020951245174E-2</v>
      </c>
      <c r="N353" s="963">
        <v>1.020951245174E-2</v>
      </c>
      <c r="O353" s="575"/>
      <c r="P353" s="569"/>
      <c r="Q353" s="214"/>
      <c r="R353" s="214"/>
    </row>
    <row r="354" spans="2:18">
      <c r="B354" s="248">
        <v>43440</v>
      </c>
      <c r="C354" s="492">
        <v>376</v>
      </c>
      <c r="D354" s="564">
        <v>300</v>
      </c>
      <c r="E354" s="959">
        <v>0</v>
      </c>
      <c r="F354" s="960">
        <v>0</v>
      </c>
      <c r="G354" s="961">
        <v>0</v>
      </c>
      <c r="H354" s="960">
        <v>0</v>
      </c>
      <c r="I354" s="961">
        <v>2.1297022203909999E-2</v>
      </c>
      <c r="J354" s="960">
        <v>2.1297022203909999E-2</v>
      </c>
      <c r="K354" s="961">
        <v>4.584943051024E-2</v>
      </c>
      <c r="L354" s="960">
        <v>4.584943051024E-2</v>
      </c>
      <c r="M354" s="962">
        <v>1.9185801545900001E-2</v>
      </c>
      <c r="N354" s="963">
        <v>1.9185801545900001E-2</v>
      </c>
      <c r="O354" s="575"/>
      <c r="P354" s="569"/>
      <c r="Q354" s="214"/>
      <c r="R354" s="214"/>
    </row>
    <row r="355" spans="2:18">
      <c r="B355" s="248">
        <v>43441</v>
      </c>
      <c r="C355" s="492">
        <v>310</v>
      </c>
      <c r="D355" s="564">
        <v>243</v>
      </c>
      <c r="E355" s="959">
        <v>0</v>
      </c>
      <c r="F355" s="960">
        <v>0</v>
      </c>
      <c r="G355" s="961">
        <v>2.5370128491369999E-2</v>
      </c>
      <c r="H355" s="960">
        <v>2.5370128491369999E-2</v>
      </c>
      <c r="I355" s="961">
        <v>6.4445832281400002E-3</v>
      </c>
      <c r="J355" s="960">
        <v>6.4445832281400002E-3</v>
      </c>
      <c r="K355" s="961">
        <v>6.7057669596000001E-4</v>
      </c>
      <c r="L355" s="960">
        <v>6.7057669596000001E-4</v>
      </c>
      <c r="M355" s="962">
        <v>1.22706340074E-2</v>
      </c>
      <c r="N355" s="963">
        <v>1.22706340074E-2</v>
      </c>
      <c r="O355" s="575"/>
      <c r="P355" s="569"/>
      <c r="Q355" s="214"/>
      <c r="R355" s="214"/>
    </row>
    <row r="356" spans="2:18">
      <c r="B356" s="248">
        <v>43442</v>
      </c>
      <c r="C356" s="492">
        <v>140</v>
      </c>
      <c r="D356" s="564">
        <v>115</v>
      </c>
      <c r="E356" s="959">
        <v>0</v>
      </c>
      <c r="F356" s="960">
        <v>0</v>
      </c>
      <c r="G356" s="961">
        <v>0</v>
      </c>
      <c r="H356" s="960">
        <v>0</v>
      </c>
      <c r="I356" s="961">
        <v>6.5110222304999999E-4</v>
      </c>
      <c r="J356" s="960">
        <v>6.5110222304999999E-4</v>
      </c>
      <c r="K356" s="961">
        <v>4.0684989090600003E-3</v>
      </c>
      <c r="L356" s="960">
        <v>4.0684989090600003E-3</v>
      </c>
      <c r="M356" s="962">
        <v>1.2430792884999999E-3</v>
      </c>
      <c r="N356" s="963">
        <v>1.2430792884999999E-3</v>
      </c>
      <c r="O356" s="575"/>
      <c r="P356" s="569"/>
      <c r="Q356" s="214"/>
      <c r="R356" s="214"/>
    </row>
    <row r="357" spans="2:18">
      <c r="B357" s="248">
        <v>43443</v>
      </c>
      <c r="C357" s="492">
        <v>579</v>
      </c>
      <c r="D357" s="564">
        <v>428</v>
      </c>
      <c r="E357" s="959">
        <v>0</v>
      </c>
      <c r="F357" s="960">
        <v>0</v>
      </c>
      <c r="G357" s="961">
        <v>2.722961800037E-2</v>
      </c>
      <c r="H357" s="960">
        <v>2.722961800037E-2</v>
      </c>
      <c r="I357" s="961">
        <v>4.5593765364020003E-2</v>
      </c>
      <c r="J357" s="960">
        <v>4.5593765364020003E-2</v>
      </c>
      <c r="K357" s="961">
        <v>0.28569569830053998</v>
      </c>
      <c r="L357" s="960">
        <v>0.28569569830053998</v>
      </c>
      <c r="M357" s="962">
        <v>9.7671043521330006E-2</v>
      </c>
      <c r="N357" s="963">
        <v>9.7671043521330006E-2</v>
      </c>
      <c r="O357" s="575"/>
      <c r="P357" s="569"/>
      <c r="Q357" s="214"/>
      <c r="R357" s="214"/>
    </row>
    <row r="358" spans="2:18">
      <c r="B358" s="248">
        <v>43444</v>
      </c>
      <c r="C358" s="492">
        <v>314</v>
      </c>
      <c r="D358" s="564">
        <v>281</v>
      </c>
      <c r="E358" s="959">
        <v>0</v>
      </c>
      <c r="F358" s="960">
        <v>0</v>
      </c>
      <c r="G358" s="961">
        <v>0</v>
      </c>
      <c r="H358" s="960">
        <v>0</v>
      </c>
      <c r="I358" s="961">
        <v>4.8533691218100002E-3</v>
      </c>
      <c r="J358" s="960">
        <v>4.8533691218100002E-3</v>
      </c>
      <c r="K358" s="961">
        <v>1.041395600216E-2</v>
      </c>
      <c r="L358" s="960">
        <v>1.041395600216E-2</v>
      </c>
      <c r="M358" s="962">
        <v>4.3637134191000003E-3</v>
      </c>
      <c r="N358" s="963">
        <v>4.3637134191000003E-3</v>
      </c>
      <c r="O358" s="575"/>
      <c r="P358" s="569"/>
      <c r="Q358" s="214"/>
      <c r="R358" s="214"/>
    </row>
    <row r="359" spans="2:18">
      <c r="B359" s="248">
        <v>43445</v>
      </c>
      <c r="C359" s="492">
        <v>243</v>
      </c>
      <c r="D359" s="564">
        <v>212</v>
      </c>
      <c r="E359" s="959">
        <v>0</v>
      </c>
      <c r="F359" s="960">
        <v>0</v>
      </c>
      <c r="G359" s="961">
        <v>0</v>
      </c>
      <c r="H359" s="960">
        <v>0</v>
      </c>
      <c r="I359" s="961">
        <v>1.556001435082E-2</v>
      </c>
      <c r="J359" s="960">
        <v>1.556001435082E-2</v>
      </c>
      <c r="K359" s="961">
        <v>1.1509898513E-4</v>
      </c>
      <c r="L359" s="960">
        <v>1.1509898513E-4</v>
      </c>
      <c r="M359" s="962">
        <v>5.7989833607199996E-3</v>
      </c>
      <c r="N359" s="963">
        <v>5.7989833607199996E-3</v>
      </c>
      <c r="O359" s="575"/>
      <c r="P359" s="569"/>
      <c r="Q359" s="214"/>
      <c r="R359" s="214"/>
    </row>
    <row r="360" spans="2:18">
      <c r="B360" s="248">
        <v>43446</v>
      </c>
      <c r="C360" s="492">
        <v>331</v>
      </c>
      <c r="D360" s="564">
        <v>303</v>
      </c>
      <c r="E360" s="959">
        <v>0</v>
      </c>
      <c r="F360" s="960">
        <v>0</v>
      </c>
      <c r="G360" s="961">
        <v>4.4170918613600004E-3</v>
      </c>
      <c r="H360" s="960">
        <v>4.4170918613600004E-3</v>
      </c>
      <c r="I360" s="961">
        <v>1.631741897764E-2</v>
      </c>
      <c r="J360" s="960">
        <v>1.631741897764E-2</v>
      </c>
      <c r="K360" s="961">
        <v>5.4917228816780003E-2</v>
      </c>
      <c r="L360" s="960">
        <v>5.4917228816780003E-2</v>
      </c>
      <c r="M360" s="962">
        <v>2.126293898932E-2</v>
      </c>
      <c r="N360" s="963">
        <v>2.126293898932E-2</v>
      </c>
      <c r="O360" s="575"/>
      <c r="P360" s="569"/>
      <c r="Q360" s="214"/>
      <c r="R360" s="214"/>
    </row>
    <row r="361" spans="2:18">
      <c r="B361" s="248">
        <v>43447</v>
      </c>
      <c r="C361" s="492">
        <v>431</v>
      </c>
      <c r="D361" s="564">
        <v>346</v>
      </c>
      <c r="E361" s="959">
        <v>0</v>
      </c>
      <c r="F361" s="960">
        <v>0</v>
      </c>
      <c r="G361" s="961">
        <v>0</v>
      </c>
      <c r="H361" s="960">
        <v>0</v>
      </c>
      <c r="I361" s="961">
        <v>2.4070850552110001E-2</v>
      </c>
      <c r="J361" s="960">
        <v>2.4070850552110001E-2</v>
      </c>
      <c r="K361" s="961">
        <v>9.5226895129810002E-2</v>
      </c>
      <c r="L361" s="960">
        <v>9.5226895129810002E-2</v>
      </c>
      <c r="M361" s="962">
        <v>3.237057314702E-2</v>
      </c>
      <c r="N361" s="963">
        <v>3.237057314702E-2</v>
      </c>
      <c r="O361" s="575"/>
      <c r="P361" s="569"/>
      <c r="Q361" s="214"/>
      <c r="R361" s="214"/>
    </row>
    <row r="362" spans="2:18">
      <c r="B362" s="248">
        <v>43448</v>
      </c>
      <c r="C362" s="492">
        <v>380</v>
      </c>
      <c r="D362" s="564">
        <v>274</v>
      </c>
      <c r="E362" s="959">
        <v>0</v>
      </c>
      <c r="F362" s="960">
        <v>0</v>
      </c>
      <c r="G362" s="961">
        <v>1.1980517182579999E-2</v>
      </c>
      <c r="H362" s="960">
        <v>1.1980517182579999E-2</v>
      </c>
      <c r="I362" s="961">
        <v>6.7734562897800001E-3</v>
      </c>
      <c r="J362" s="960">
        <v>6.7734562897800001E-3</v>
      </c>
      <c r="K362" s="961">
        <v>3.6081029685499999E-3</v>
      </c>
      <c r="L362" s="960">
        <v>3.6081029685499999E-3</v>
      </c>
      <c r="M362" s="962">
        <v>7.9882320184699995E-3</v>
      </c>
      <c r="N362" s="963">
        <v>7.9882320184699995E-3</v>
      </c>
      <c r="O362" s="575"/>
      <c r="P362" s="569"/>
      <c r="Q362" s="214"/>
      <c r="R362" s="214"/>
    </row>
    <row r="363" spans="2:18">
      <c r="B363" s="248">
        <v>43449</v>
      </c>
      <c r="C363" s="492">
        <v>252</v>
      </c>
      <c r="D363" s="564">
        <v>193</v>
      </c>
      <c r="E363" s="959">
        <v>0</v>
      </c>
      <c r="F363" s="960">
        <v>0</v>
      </c>
      <c r="G363" s="961">
        <v>6.0642521184700003E-3</v>
      </c>
      <c r="H363" s="960">
        <v>6.0642521184700003E-3</v>
      </c>
      <c r="I363" s="961">
        <v>5.3450177392100002E-3</v>
      </c>
      <c r="J363" s="960">
        <v>5.3450177392100002E-3</v>
      </c>
      <c r="K363" s="961">
        <v>4.4953660147730001E-2</v>
      </c>
      <c r="L363" s="960">
        <v>4.4953660147730001E-2</v>
      </c>
      <c r="M363" s="962">
        <v>1.5371556276130001E-2</v>
      </c>
      <c r="N363" s="963">
        <v>1.5371556276130001E-2</v>
      </c>
      <c r="O363" s="575"/>
      <c r="P363" s="569"/>
      <c r="Q363" s="214"/>
      <c r="R363" s="214"/>
    </row>
    <row r="364" spans="2:18">
      <c r="B364" s="248">
        <v>43450</v>
      </c>
      <c r="C364" s="492">
        <v>110</v>
      </c>
      <c r="D364" s="564">
        <v>99</v>
      </c>
      <c r="E364" s="959">
        <v>0</v>
      </c>
      <c r="F364" s="960">
        <v>0</v>
      </c>
      <c r="G364" s="961">
        <v>4.3849207625799996E-3</v>
      </c>
      <c r="H364" s="960">
        <v>4.3849207625799996E-3</v>
      </c>
      <c r="I364" s="961">
        <v>2.3124094768589998E-2</v>
      </c>
      <c r="J364" s="960">
        <v>2.3124094768589998E-2</v>
      </c>
      <c r="K364" s="961">
        <v>1.6764417399000001E-3</v>
      </c>
      <c r="L364" s="960">
        <v>1.6764417399000001E-3</v>
      </c>
      <c r="M364" s="962">
        <v>1.066781323996E-2</v>
      </c>
      <c r="N364" s="963">
        <v>1.066781323996E-2</v>
      </c>
      <c r="O364" s="575"/>
      <c r="P364" s="569"/>
      <c r="Q364" s="214"/>
      <c r="R364" s="214"/>
    </row>
    <row r="365" spans="2:18">
      <c r="B365" s="248">
        <v>43451</v>
      </c>
      <c r="C365" s="492">
        <v>199</v>
      </c>
      <c r="D365" s="564">
        <v>178</v>
      </c>
      <c r="E365" s="959">
        <v>0</v>
      </c>
      <c r="F365" s="960">
        <v>0</v>
      </c>
      <c r="G365" s="961">
        <v>0</v>
      </c>
      <c r="H365" s="960">
        <v>0</v>
      </c>
      <c r="I365" s="961">
        <v>1.4450483011550001E-2</v>
      </c>
      <c r="J365" s="960">
        <v>1.4450483011550001E-2</v>
      </c>
      <c r="K365" s="961">
        <v>1.8245691294510001E-2</v>
      </c>
      <c r="L365" s="960">
        <v>1.8245691294510001E-2</v>
      </c>
      <c r="M365" s="962">
        <v>9.8510029641700001E-3</v>
      </c>
      <c r="N365" s="963">
        <v>9.8510029641700001E-3</v>
      </c>
      <c r="O365" s="575"/>
      <c r="P365" s="569"/>
      <c r="Q365" s="214"/>
      <c r="R365" s="214"/>
    </row>
    <row r="366" spans="2:18">
      <c r="B366" s="248">
        <v>43452</v>
      </c>
      <c r="C366" s="492">
        <v>164</v>
      </c>
      <c r="D366" s="564">
        <v>146</v>
      </c>
      <c r="E366" s="959">
        <v>0</v>
      </c>
      <c r="F366" s="960">
        <v>0</v>
      </c>
      <c r="G366" s="961">
        <v>9.4904741376499995E-3</v>
      </c>
      <c r="H366" s="960">
        <v>9.4904741376499995E-3</v>
      </c>
      <c r="I366" s="961">
        <v>0</v>
      </c>
      <c r="J366" s="960">
        <v>0</v>
      </c>
      <c r="K366" s="961">
        <v>5.2345016714399999E-3</v>
      </c>
      <c r="L366" s="960">
        <v>5.2345016714399999E-3</v>
      </c>
      <c r="M366" s="962">
        <v>4.9230374993499996E-3</v>
      </c>
      <c r="N366" s="963">
        <v>4.9230374993499996E-3</v>
      </c>
      <c r="O366" s="575"/>
      <c r="P366" s="569"/>
      <c r="Q366" s="214"/>
      <c r="R366" s="214"/>
    </row>
    <row r="367" spans="2:18">
      <c r="B367" s="248">
        <v>43453</v>
      </c>
      <c r="C367" s="492">
        <v>148</v>
      </c>
      <c r="D367" s="564">
        <v>129</v>
      </c>
      <c r="E367" s="959">
        <v>0</v>
      </c>
      <c r="F367" s="960">
        <v>0</v>
      </c>
      <c r="G367" s="961">
        <v>0</v>
      </c>
      <c r="H367" s="960">
        <v>0</v>
      </c>
      <c r="I367" s="961">
        <v>0</v>
      </c>
      <c r="J367" s="960">
        <v>0</v>
      </c>
      <c r="K367" s="961">
        <v>7.0060251819999996E-5</v>
      </c>
      <c r="L367" s="960">
        <v>7.0060251819999996E-5</v>
      </c>
      <c r="M367" s="962">
        <v>1.7247879130000002E-5</v>
      </c>
      <c r="N367" s="963">
        <v>1.7247879130000002E-5</v>
      </c>
      <c r="O367" s="575"/>
      <c r="P367" s="569"/>
      <c r="Q367" s="214"/>
      <c r="R367" s="214"/>
    </row>
    <row r="368" spans="2:18">
      <c r="B368" s="248">
        <v>43454</v>
      </c>
      <c r="C368" s="492">
        <v>168</v>
      </c>
      <c r="D368" s="564">
        <v>125</v>
      </c>
      <c r="E368" s="959">
        <v>0</v>
      </c>
      <c r="F368" s="960">
        <v>0</v>
      </c>
      <c r="G368" s="961">
        <v>0</v>
      </c>
      <c r="H368" s="960">
        <v>0</v>
      </c>
      <c r="I368" s="961">
        <v>0</v>
      </c>
      <c r="J368" s="960">
        <v>0</v>
      </c>
      <c r="K368" s="961">
        <v>4.28368396821E-3</v>
      </c>
      <c r="L368" s="960">
        <v>4.28368396821E-3</v>
      </c>
      <c r="M368" s="962">
        <v>1.05458460947E-3</v>
      </c>
      <c r="N368" s="963">
        <v>1.05458460947E-3</v>
      </c>
      <c r="O368" s="575"/>
      <c r="P368" s="569"/>
      <c r="Q368" s="214"/>
      <c r="R368" s="214"/>
    </row>
    <row r="369" spans="2:18">
      <c r="B369" s="248">
        <v>43455</v>
      </c>
      <c r="C369" s="492">
        <v>162</v>
      </c>
      <c r="D369" s="564">
        <v>146</v>
      </c>
      <c r="E369" s="959">
        <v>0</v>
      </c>
      <c r="F369" s="960">
        <v>0</v>
      </c>
      <c r="G369" s="961">
        <v>0</v>
      </c>
      <c r="H369" s="960">
        <v>0</v>
      </c>
      <c r="I369" s="961">
        <v>0</v>
      </c>
      <c r="J369" s="960">
        <v>0</v>
      </c>
      <c r="K369" s="961">
        <v>7.7066276997999998E-4</v>
      </c>
      <c r="L369" s="960">
        <v>7.7066276997999998E-4</v>
      </c>
      <c r="M369" s="962">
        <v>1.8972667040000001E-4</v>
      </c>
      <c r="N369" s="963">
        <v>1.8972667040000001E-4</v>
      </c>
      <c r="O369" s="575"/>
      <c r="P369" s="569"/>
      <c r="Q369" s="214"/>
      <c r="R369" s="214"/>
    </row>
    <row r="370" spans="2:18">
      <c r="B370" s="248">
        <v>43456</v>
      </c>
      <c r="C370" s="492">
        <v>156</v>
      </c>
      <c r="D370" s="564">
        <v>133</v>
      </c>
      <c r="E370" s="959">
        <v>0</v>
      </c>
      <c r="F370" s="960">
        <v>0</v>
      </c>
      <c r="G370" s="961">
        <v>9.6513296300000004E-6</v>
      </c>
      <c r="H370" s="960">
        <v>9.6513296300000004E-6</v>
      </c>
      <c r="I370" s="961">
        <v>1.5151414486359999E-2</v>
      </c>
      <c r="J370" s="960">
        <v>1.5151414486359999E-2</v>
      </c>
      <c r="K370" s="961">
        <v>3.3663950997860001E-2</v>
      </c>
      <c r="L370" s="960">
        <v>3.3663950997860001E-2</v>
      </c>
      <c r="M370" s="962">
        <v>1.3910414515820001E-2</v>
      </c>
      <c r="N370" s="963">
        <v>1.3910414515820001E-2</v>
      </c>
      <c r="O370" s="575"/>
      <c r="P370" s="569"/>
      <c r="Q370" s="214"/>
      <c r="R370" s="214"/>
    </row>
    <row r="371" spans="2:18">
      <c r="B371" s="248">
        <v>43457</v>
      </c>
      <c r="C371" s="492">
        <v>154</v>
      </c>
      <c r="D371" s="564">
        <v>142</v>
      </c>
      <c r="E371" s="959">
        <v>0</v>
      </c>
      <c r="F371" s="960">
        <v>0</v>
      </c>
      <c r="G371" s="961">
        <v>0</v>
      </c>
      <c r="H371" s="960">
        <v>0</v>
      </c>
      <c r="I371" s="961">
        <v>0</v>
      </c>
      <c r="J371" s="960">
        <v>0</v>
      </c>
      <c r="K371" s="961">
        <v>1.3261404808100001E-3</v>
      </c>
      <c r="L371" s="960">
        <v>1.3261404808100001E-3</v>
      </c>
      <c r="M371" s="962">
        <v>3.2647771204000003E-4</v>
      </c>
      <c r="N371" s="963">
        <v>3.2647771204000003E-4</v>
      </c>
      <c r="O371" s="575"/>
      <c r="P371" s="569"/>
      <c r="Q371" s="214"/>
      <c r="R371" s="214"/>
    </row>
    <row r="372" spans="2:18">
      <c r="B372" s="248">
        <v>43458</v>
      </c>
      <c r="C372" s="492">
        <v>165</v>
      </c>
      <c r="D372" s="564">
        <v>161</v>
      </c>
      <c r="E372" s="959">
        <v>0</v>
      </c>
      <c r="F372" s="960">
        <v>0</v>
      </c>
      <c r="G372" s="961">
        <v>0</v>
      </c>
      <c r="H372" s="960">
        <v>0</v>
      </c>
      <c r="I372" s="961">
        <v>0</v>
      </c>
      <c r="J372" s="960">
        <v>0</v>
      </c>
      <c r="K372" s="961">
        <v>2.6122465320180002E-2</v>
      </c>
      <c r="L372" s="960">
        <v>2.6122465320180002E-2</v>
      </c>
      <c r="M372" s="962">
        <v>6.4309949315900002E-3</v>
      </c>
      <c r="N372" s="963">
        <v>6.4309949315900002E-3</v>
      </c>
      <c r="O372" s="575"/>
      <c r="P372" s="569"/>
      <c r="Q372" s="214"/>
      <c r="R372" s="214"/>
    </row>
    <row r="373" spans="2:18">
      <c r="B373" s="248">
        <v>43459</v>
      </c>
      <c r="C373" s="492">
        <v>116</v>
      </c>
      <c r="D373" s="564">
        <v>112</v>
      </c>
      <c r="E373" s="959">
        <v>0</v>
      </c>
      <c r="F373" s="960">
        <v>0</v>
      </c>
      <c r="G373" s="961">
        <v>0</v>
      </c>
      <c r="H373" s="960">
        <v>0</v>
      </c>
      <c r="I373" s="961">
        <v>0</v>
      </c>
      <c r="J373" s="960">
        <v>0</v>
      </c>
      <c r="K373" s="961">
        <v>1.1069519787019999E-2</v>
      </c>
      <c r="L373" s="960">
        <v>1.1069519787019999E-2</v>
      </c>
      <c r="M373" s="962">
        <v>2.72516490204E-3</v>
      </c>
      <c r="N373" s="963">
        <v>2.72516490204E-3</v>
      </c>
      <c r="O373" s="575"/>
      <c r="P373" s="569"/>
      <c r="Q373" s="214"/>
      <c r="R373" s="214"/>
    </row>
    <row r="374" spans="2:18">
      <c r="B374" s="248">
        <v>43460</v>
      </c>
      <c r="C374" s="492">
        <v>114</v>
      </c>
      <c r="D374" s="564">
        <v>105</v>
      </c>
      <c r="E374" s="959">
        <v>0</v>
      </c>
      <c r="F374" s="960">
        <v>0</v>
      </c>
      <c r="G374" s="961">
        <v>0</v>
      </c>
      <c r="H374" s="960">
        <v>0</v>
      </c>
      <c r="I374" s="961">
        <v>9.05895797069E-3</v>
      </c>
      <c r="J374" s="960">
        <v>9.05895797069E-3</v>
      </c>
      <c r="K374" s="961">
        <v>1.2210501030889999E-2</v>
      </c>
      <c r="L374" s="960">
        <v>1.2210501030889999E-2</v>
      </c>
      <c r="M374" s="962">
        <v>6.3656993891799997E-3</v>
      </c>
      <c r="N374" s="963">
        <v>6.3656993891799997E-3</v>
      </c>
      <c r="O374" s="575"/>
      <c r="P374" s="569"/>
      <c r="Q374" s="214"/>
      <c r="R374" s="214"/>
    </row>
    <row r="375" spans="2:18">
      <c r="B375" s="248">
        <v>43461</v>
      </c>
      <c r="C375" s="492">
        <v>219</v>
      </c>
      <c r="D375" s="564">
        <v>206</v>
      </c>
      <c r="E375" s="959">
        <v>0</v>
      </c>
      <c r="F375" s="960">
        <v>0</v>
      </c>
      <c r="G375" s="961">
        <v>0</v>
      </c>
      <c r="H375" s="960">
        <v>0</v>
      </c>
      <c r="I375" s="961">
        <v>4.8566910719299999E-3</v>
      </c>
      <c r="J375" s="960">
        <v>4.8566910719299999E-3</v>
      </c>
      <c r="K375" s="961">
        <v>1.245070760854E-2</v>
      </c>
      <c r="L375" s="960">
        <v>1.245070760854E-2</v>
      </c>
      <c r="M375" s="962">
        <v>4.86636589651E-3</v>
      </c>
      <c r="N375" s="963">
        <v>4.86636589651E-3</v>
      </c>
      <c r="O375" s="575"/>
      <c r="P375" s="569"/>
      <c r="Q375" s="214"/>
      <c r="R375" s="214"/>
    </row>
    <row r="376" spans="2:18">
      <c r="B376" s="248">
        <v>43462</v>
      </c>
      <c r="C376" s="492">
        <v>169</v>
      </c>
      <c r="D376" s="564">
        <v>167</v>
      </c>
      <c r="E376" s="959">
        <v>0</v>
      </c>
      <c r="F376" s="960">
        <v>0</v>
      </c>
      <c r="G376" s="961">
        <v>0</v>
      </c>
      <c r="H376" s="960">
        <v>0</v>
      </c>
      <c r="I376" s="961">
        <v>0</v>
      </c>
      <c r="J376" s="960">
        <v>0</v>
      </c>
      <c r="K376" s="961">
        <v>6.7057669596000001E-4</v>
      </c>
      <c r="L376" s="960">
        <v>6.7057669596000001E-4</v>
      </c>
      <c r="M376" s="962">
        <v>1.6508684307000001E-4</v>
      </c>
      <c r="N376" s="963">
        <v>1.6508684307000001E-4</v>
      </c>
      <c r="O376" s="575"/>
      <c r="P376" s="569"/>
      <c r="Q376" s="214"/>
      <c r="R376" s="214"/>
    </row>
    <row r="377" spans="2:18">
      <c r="B377" s="248">
        <v>43463</v>
      </c>
      <c r="C377" s="492">
        <v>91</v>
      </c>
      <c r="D377" s="564">
        <v>86</v>
      </c>
      <c r="E377" s="959">
        <v>0</v>
      </c>
      <c r="F377" s="960">
        <v>0</v>
      </c>
      <c r="G377" s="961">
        <v>1.133709520715E-2</v>
      </c>
      <c r="H377" s="960">
        <v>1.133709520715E-2</v>
      </c>
      <c r="I377" s="961">
        <v>1.11185670436E-2</v>
      </c>
      <c r="J377" s="960">
        <v>1.11185670436E-2</v>
      </c>
      <c r="K377" s="961">
        <v>1.392697720039E-2</v>
      </c>
      <c r="L377" s="960">
        <v>1.392697720039E-2</v>
      </c>
      <c r="M377" s="962">
        <v>1.189364464934E-2</v>
      </c>
      <c r="N377" s="963">
        <v>1.189364464934E-2</v>
      </c>
      <c r="O377" s="575"/>
      <c r="P377" s="569"/>
      <c r="Q377" s="214"/>
      <c r="R377" s="214"/>
    </row>
    <row r="378" spans="2:18">
      <c r="B378" s="248">
        <v>43464</v>
      </c>
      <c r="C378" s="492">
        <v>371</v>
      </c>
      <c r="D378" s="564">
        <v>291</v>
      </c>
      <c r="E378" s="959">
        <v>0</v>
      </c>
      <c r="F378" s="960">
        <v>0</v>
      </c>
      <c r="G378" s="961">
        <v>6.4342197539999998E-5</v>
      </c>
      <c r="H378" s="960">
        <v>6.4342197539999998E-5</v>
      </c>
      <c r="I378" s="961">
        <v>2.880130751957E-2</v>
      </c>
      <c r="J378" s="960">
        <v>2.880130751957E-2</v>
      </c>
      <c r="K378" s="961">
        <v>6.2999179294189994E-2</v>
      </c>
      <c r="L378" s="960">
        <v>6.2999179294189994E-2</v>
      </c>
      <c r="M378" s="962">
        <v>2.621554428147E-2</v>
      </c>
      <c r="N378" s="963">
        <v>2.621554428147E-2</v>
      </c>
      <c r="O378" s="575"/>
      <c r="P378" s="569"/>
      <c r="Q378" s="214"/>
      <c r="R378" s="214"/>
    </row>
    <row r="379" spans="2:18">
      <c r="B379" s="248">
        <v>43465</v>
      </c>
      <c r="C379" s="492">
        <v>243</v>
      </c>
      <c r="D379" s="564">
        <v>196</v>
      </c>
      <c r="E379" s="959">
        <v>0</v>
      </c>
      <c r="F379" s="960">
        <v>0</v>
      </c>
      <c r="G379" s="961">
        <v>0</v>
      </c>
      <c r="H379" s="960">
        <v>0</v>
      </c>
      <c r="I379" s="961">
        <v>2.89973025765E-2</v>
      </c>
      <c r="J379" s="960">
        <v>2.89973025765E-2</v>
      </c>
      <c r="K379" s="961">
        <v>1.152491142382E-2</v>
      </c>
      <c r="L379" s="960">
        <v>1.152491142382E-2</v>
      </c>
      <c r="M379" s="962">
        <v>1.359132875197E-2</v>
      </c>
      <c r="N379" s="963">
        <v>1.359132875197E-2</v>
      </c>
      <c r="O379" s="575"/>
      <c r="P379" s="569"/>
      <c r="Q379" s="214"/>
      <c r="R379" s="214"/>
    </row>
    <row r="380" spans="2:18" ht="13.5" thickBot="1">
      <c r="B380" s="249">
        <v>43466</v>
      </c>
      <c r="C380" s="493"/>
      <c r="D380" s="565"/>
      <c r="E380" s="570"/>
      <c r="F380" s="573"/>
      <c r="G380" s="572"/>
      <c r="H380" s="573"/>
      <c r="I380" s="572"/>
      <c r="J380" s="573"/>
      <c r="K380" s="572"/>
      <c r="L380" s="573"/>
      <c r="M380" s="576"/>
      <c r="N380" s="571"/>
      <c r="O380" s="576"/>
      <c r="P380" s="571"/>
    </row>
  </sheetData>
  <sheetProtection insertRows="0"/>
  <dataConsolidate/>
  <mergeCells count="13">
    <mergeCell ref="O13:P13"/>
    <mergeCell ref="D13:D14"/>
    <mergeCell ref="B7:F7"/>
    <mergeCell ref="B9:G9"/>
    <mergeCell ref="E13:F13"/>
    <mergeCell ref="G13:H13"/>
    <mergeCell ref="K13:L13"/>
    <mergeCell ref="I13:J13"/>
    <mergeCell ref="M13:N13"/>
    <mergeCell ref="B12:B14"/>
    <mergeCell ref="C12:D12"/>
    <mergeCell ref="C13:C14"/>
    <mergeCell ref="E12:N12"/>
  </mergeCells>
  <conditionalFormatting sqref="E15:N380">
    <cfRule type="expression" dxfId="36" priority="4" stopIfTrue="1">
      <formula>(dms_MAIFI_Flag="No")</formula>
    </cfRule>
  </conditionalFormatting>
  <conditionalFormatting sqref="C380:D380">
    <cfRule type="expression" dxfId="35" priority="5">
      <formula>LEFT(TEXT(dms_060701_LeapYear,"dd-mm-yyyy"),2)="01"</formula>
    </cfRule>
  </conditionalFormatting>
  <conditionalFormatting sqref="E15:F380">
    <cfRule type="expression" dxfId="34" priority="12">
      <formula>dms_CBD_flag_NSP="NO"</formula>
    </cfRule>
  </conditionalFormatting>
  <conditionalFormatting sqref="G15:H380">
    <cfRule type="expression" dxfId="33" priority="8">
      <formula>dms_Urban_flag_NSP</formula>
    </cfRule>
  </conditionalFormatting>
  <conditionalFormatting sqref="I15:J380">
    <cfRule type="expression" dxfId="32" priority="7">
      <formula>dms_ShortRural_flag_NSP="NO"</formula>
    </cfRule>
  </conditionalFormatting>
  <conditionalFormatting sqref="K15:L380">
    <cfRule type="expression" dxfId="31" priority="6">
      <formula>dms_LongRural_flag_NSP="NO"</formula>
    </cfRule>
  </conditionalFormatting>
  <conditionalFormatting sqref="O15:P380">
    <cfRule type="expression" dxfId="30" priority="3" stopIfTrue="1">
      <formula>(dms_MAIFI_Flag="No")</formula>
    </cfRule>
  </conditionalFormatting>
  <conditionalFormatting sqref="O1:P1048576">
    <cfRule type="expression" dxfId="29" priority="1">
      <formula>dms_TradingName &lt;&gt; "TasNetworks (D)"</formula>
    </cfRule>
  </conditionalFormatting>
  <pageMargins left="0.75" right="0.75" top="1" bottom="1" header="0.5" footer="0.5"/>
  <pageSetup paperSize="9" scale="28"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tint="-0.749992370372631"/>
    <pageSetUpPr autoPageBreaks="0" fitToPage="1"/>
  </sheetPr>
  <dimension ref="A1:R331"/>
  <sheetViews>
    <sheetView showGridLines="0" zoomScale="85" zoomScaleNormal="85" workbookViewId="0">
      <selection activeCell="L313" sqref="L313"/>
    </sheetView>
  </sheetViews>
  <sheetFormatPr defaultColWidth="9.140625" defaultRowHeight="12.75"/>
  <cols>
    <col min="1" max="1" width="23.42578125" style="224" customWidth="1"/>
    <col min="2" max="3" width="18" style="236" customWidth="1"/>
    <col min="4" max="4" width="38.7109375" style="224" customWidth="1"/>
    <col min="5" max="6" width="15.5703125" style="224" customWidth="1"/>
    <col min="7" max="7" width="15.5703125" style="225" customWidth="1"/>
    <col min="8" max="9" width="15.5703125" style="226" customWidth="1"/>
    <col min="10" max="10" width="18.42578125" style="224" customWidth="1"/>
    <col min="11" max="11" width="17.5703125" style="226" customWidth="1"/>
    <col min="12" max="12" width="55" style="224" customWidth="1"/>
    <col min="13" max="13" width="3" style="224" customWidth="1"/>
    <col min="14" max="14" width="9.140625" style="224"/>
    <col min="15" max="15" width="31.85546875" style="224" customWidth="1"/>
    <col min="16" max="16384" width="9.140625" style="224"/>
  </cols>
  <sheetData>
    <row r="1" spans="1:17" s="146" customFormat="1" ht="30" customHeight="1">
      <c r="B1" s="76" t="s">
        <v>467</v>
      </c>
      <c r="C1" s="76"/>
      <c r="D1" s="76"/>
      <c r="E1" s="76"/>
      <c r="F1" s="76"/>
      <c r="G1" s="76"/>
      <c r="H1" s="76"/>
      <c r="I1" s="76"/>
      <c r="J1" s="76"/>
      <c r="K1" s="76"/>
      <c r="L1" s="76"/>
    </row>
    <row r="2" spans="1:17" s="146" customFormat="1" ht="30" customHeight="1">
      <c r="B2" s="78" t="s">
        <v>82</v>
      </c>
      <c r="C2" s="78"/>
      <c r="D2" s="78"/>
      <c r="E2" s="78"/>
      <c r="F2" s="78"/>
      <c r="G2" s="78"/>
      <c r="H2" s="78"/>
      <c r="I2" s="78"/>
      <c r="J2" s="78"/>
      <c r="K2" s="78"/>
      <c r="L2" s="78"/>
    </row>
    <row r="3" spans="1:17" s="146" customFormat="1" ht="30" customHeight="1">
      <c r="B3" s="78" t="s">
        <v>576</v>
      </c>
      <c r="C3" s="79"/>
      <c r="D3" s="79"/>
      <c r="E3" s="79"/>
      <c r="F3" s="79"/>
      <c r="G3" s="79"/>
      <c r="H3" s="79"/>
      <c r="I3" s="79"/>
      <c r="J3" s="79"/>
      <c r="K3" s="79"/>
      <c r="L3" s="79"/>
    </row>
    <row r="4" spans="1:17" s="146" customFormat="1" ht="30" customHeight="1">
      <c r="B4" s="81" t="s">
        <v>316</v>
      </c>
      <c r="C4" s="81"/>
      <c r="D4" s="81"/>
      <c r="E4" s="81"/>
      <c r="F4" s="81"/>
      <c r="G4" s="81"/>
      <c r="H4" s="81"/>
      <c r="I4" s="81"/>
      <c r="J4" s="81"/>
      <c r="K4" s="81"/>
      <c r="L4" s="81"/>
    </row>
    <row r="5" spans="1:17" s="146" customFormat="1" ht="14.25" customHeight="1">
      <c r="A5" s="32"/>
    </row>
    <row r="7" spans="1:17" ht="63" hidden="1" customHeight="1">
      <c r="B7" s="1132" t="s">
        <v>1006</v>
      </c>
      <c r="C7" s="1132"/>
      <c r="D7" s="1133"/>
      <c r="E7" s="1133"/>
      <c r="F7" s="227"/>
      <c r="G7" s="228"/>
      <c r="H7" s="229"/>
      <c r="I7" s="229"/>
      <c r="J7" s="230"/>
      <c r="K7" s="231"/>
      <c r="L7" s="232"/>
    </row>
    <row r="8" spans="1:17" ht="15" customHeight="1">
      <c r="B8" s="233"/>
      <c r="C8" s="233"/>
      <c r="D8" s="234"/>
      <c r="E8" s="234"/>
      <c r="F8" s="234"/>
      <c r="G8" s="228"/>
      <c r="H8" s="229"/>
      <c r="I8" s="229"/>
      <c r="J8" s="230"/>
      <c r="K8" s="231"/>
      <c r="L8" s="232"/>
    </row>
    <row r="9" spans="1:17" ht="16.5" thickBot="1">
      <c r="B9" s="172" t="s">
        <v>313</v>
      </c>
      <c r="C9" s="172"/>
      <c r="D9" s="172"/>
      <c r="E9" s="172"/>
      <c r="F9" s="172"/>
      <c r="G9" s="172"/>
      <c r="H9" s="172"/>
      <c r="I9" s="172"/>
      <c r="J9" s="172"/>
      <c r="K9" s="172"/>
      <c r="L9" s="172"/>
    </row>
    <row r="10" spans="1:17" s="235" customFormat="1" ht="39.950000000000003" customHeight="1">
      <c r="B10" s="725" t="s">
        <v>212</v>
      </c>
      <c r="C10" s="1139" t="s">
        <v>149</v>
      </c>
      <c r="D10" s="1137" t="s">
        <v>150</v>
      </c>
      <c r="E10" s="1137" t="s">
        <v>325</v>
      </c>
      <c r="F10" s="1137" t="s">
        <v>326</v>
      </c>
      <c r="G10" s="1134" t="s">
        <v>197</v>
      </c>
      <c r="H10" s="1135"/>
      <c r="I10" s="1136"/>
      <c r="J10" s="577" t="s">
        <v>213</v>
      </c>
      <c r="K10" s="578" t="s">
        <v>116</v>
      </c>
      <c r="L10" s="1130" t="s">
        <v>151</v>
      </c>
    </row>
    <row r="11" spans="1:17" s="235" customFormat="1" ht="68.25" customHeight="1" thickBot="1">
      <c r="B11" s="726" t="s">
        <v>211</v>
      </c>
      <c r="C11" s="1140"/>
      <c r="D11" s="1138"/>
      <c r="E11" s="1138"/>
      <c r="F11" s="1138"/>
      <c r="G11" s="305" t="s">
        <v>209</v>
      </c>
      <c r="H11" s="306" t="s">
        <v>210</v>
      </c>
      <c r="I11" s="306" t="s">
        <v>119</v>
      </c>
      <c r="J11" s="579" t="s">
        <v>327</v>
      </c>
      <c r="K11" s="580" t="s">
        <v>208</v>
      </c>
      <c r="L11" s="1131"/>
      <c r="O11" s="334" t="s">
        <v>323</v>
      </c>
      <c r="Q11"/>
    </row>
    <row r="12" spans="1:17">
      <c r="B12" s="656">
        <v>43252</v>
      </c>
      <c r="C12" s="812" t="s">
        <v>1007</v>
      </c>
      <c r="D12" s="657" t="s">
        <v>771</v>
      </c>
      <c r="E12" s="658" t="s">
        <v>580</v>
      </c>
      <c r="F12" s="657" t="s">
        <v>155</v>
      </c>
      <c r="G12" s="659">
        <v>2296</v>
      </c>
      <c r="H12" s="815">
        <v>43</v>
      </c>
      <c r="I12" s="815">
        <v>98728</v>
      </c>
      <c r="J12" s="660" t="s">
        <v>1008</v>
      </c>
      <c r="K12" s="818">
        <v>0</v>
      </c>
      <c r="L12" s="819" t="s">
        <v>1009</v>
      </c>
      <c r="O12" s="335" t="s">
        <v>152</v>
      </c>
    </row>
    <row r="13" spans="1:17">
      <c r="B13" s="661">
        <v>43252</v>
      </c>
      <c r="C13" s="813" t="s">
        <v>1007</v>
      </c>
      <c r="D13" s="662" t="s">
        <v>774</v>
      </c>
      <c r="E13" s="663" t="s">
        <v>580</v>
      </c>
      <c r="F13" s="662" t="s">
        <v>155</v>
      </c>
      <c r="G13" s="655">
        <v>2001</v>
      </c>
      <c r="H13" s="816">
        <v>189.53173413293399</v>
      </c>
      <c r="I13" s="816">
        <v>379253</v>
      </c>
      <c r="J13" s="664" t="s">
        <v>1008</v>
      </c>
      <c r="K13" s="820">
        <v>0</v>
      </c>
      <c r="L13" s="821" t="s">
        <v>1009</v>
      </c>
      <c r="O13" s="336" t="s">
        <v>153</v>
      </c>
    </row>
    <row r="14" spans="1:17">
      <c r="B14" s="661">
        <v>43252</v>
      </c>
      <c r="C14" s="813" t="s">
        <v>1010</v>
      </c>
      <c r="D14" s="662" t="s">
        <v>690</v>
      </c>
      <c r="E14" s="663" t="s">
        <v>580</v>
      </c>
      <c r="F14" s="662" t="s">
        <v>19</v>
      </c>
      <c r="G14" s="655">
        <v>328</v>
      </c>
      <c r="H14" s="816">
        <v>102.768292682927</v>
      </c>
      <c r="I14" s="816">
        <v>33708</v>
      </c>
      <c r="J14" s="664" t="s">
        <v>1008</v>
      </c>
      <c r="K14" s="820">
        <v>0</v>
      </c>
      <c r="L14" s="821" t="s">
        <v>1009</v>
      </c>
      <c r="O14" s="336" t="s">
        <v>154</v>
      </c>
    </row>
    <row r="15" spans="1:17">
      <c r="B15" s="661">
        <v>43252</v>
      </c>
      <c r="C15" s="813" t="s">
        <v>1011</v>
      </c>
      <c r="D15" s="662" t="s">
        <v>853</v>
      </c>
      <c r="E15" s="663" t="s">
        <v>597</v>
      </c>
      <c r="F15" s="662" t="s">
        <v>19</v>
      </c>
      <c r="G15" s="655">
        <v>347</v>
      </c>
      <c r="H15" s="816">
        <v>295.82132564841498</v>
      </c>
      <c r="I15" s="816">
        <v>102650</v>
      </c>
      <c r="J15" s="664" t="s">
        <v>1008</v>
      </c>
      <c r="K15" s="820">
        <v>0</v>
      </c>
      <c r="L15" s="821" t="s">
        <v>1009</v>
      </c>
      <c r="O15" s="336" t="s">
        <v>155</v>
      </c>
    </row>
    <row r="16" spans="1:17">
      <c r="B16" s="661" t="s">
        <v>1012</v>
      </c>
      <c r="C16" s="813" t="s">
        <v>1013</v>
      </c>
      <c r="D16" s="662" t="s">
        <v>873</v>
      </c>
      <c r="E16" s="663" t="s">
        <v>580</v>
      </c>
      <c r="F16" s="662" t="s">
        <v>19</v>
      </c>
      <c r="G16" s="655">
        <v>814</v>
      </c>
      <c r="H16" s="816">
        <v>87.108108108108098</v>
      </c>
      <c r="I16" s="816">
        <v>70906</v>
      </c>
      <c r="J16" s="664" t="s">
        <v>1008</v>
      </c>
      <c r="K16" s="820">
        <v>0</v>
      </c>
      <c r="L16" s="821" t="s">
        <v>1009</v>
      </c>
      <c r="O16" s="336" t="s">
        <v>156</v>
      </c>
    </row>
    <row r="17" spans="2:15">
      <c r="B17" s="661" t="s">
        <v>1014</v>
      </c>
      <c r="C17" s="813" t="s">
        <v>1015</v>
      </c>
      <c r="D17" s="662" t="s">
        <v>972</v>
      </c>
      <c r="E17" s="663" t="s">
        <v>580</v>
      </c>
      <c r="F17" s="662" t="s">
        <v>153</v>
      </c>
      <c r="G17" s="655">
        <v>1</v>
      </c>
      <c r="H17" s="816">
        <v>65</v>
      </c>
      <c r="I17" s="816">
        <v>65</v>
      </c>
      <c r="J17" s="664" t="s">
        <v>1016</v>
      </c>
      <c r="K17" s="820">
        <v>0</v>
      </c>
      <c r="L17" s="821" t="s">
        <v>1017</v>
      </c>
      <c r="O17" s="336" t="s">
        <v>157</v>
      </c>
    </row>
    <row r="18" spans="2:15">
      <c r="B18" s="661" t="s">
        <v>1014</v>
      </c>
      <c r="C18" s="813" t="s">
        <v>1018</v>
      </c>
      <c r="D18" s="662" t="s">
        <v>865</v>
      </c>
      <c r="E18" s="663" t="s">
        <v>597</v>
      </c>
      <c r="F18" s="662" t="s">
        <v>152</v>
      </c>
      <c r="G18" s="655">
        <v>18</v>
      </c>
      <c r="H18" s="816">
        <v>261</v>
      </c>
      <c r="I18" s="816">
        <v>4698</v>
      </c>
      <c r="J18" s="664" t="s">
        <v>1016</v>
      </c>
      <c r="K18" s="820">
        <v>0</v>
      </c>
      <c r="L18" s="821" t="s">
        <v>1017</v>
      </c>
      <c r="O18" s="336" t="s">
        <v>158</v>
      </c>
    </row>
    <row r="19" spans="2:15">
      <c r="B19" s="661" t="s">
        <v>1014</v>
      </c>
      <c r="C19" s="813" t="s">
        <v>1019</v>
      </c>
      <c r="D19" s="662" t="s">
        <v>763</v>
      </c>
      <c r="E19" s="663" t="s">
        <v>143</v>
      </c>
      <c r="F19" s="662" t="s">
        <v>156</v>
      </c>
      <c r="G19" s="655">
        <v>30</v>
      </c>
      <c r="H19" s="816">
        <v>49</v>
      </c>
      <c r="I19" s="816">
        <v>1470</v>
      </c>
      <c r="J19" s="664" t="s">
        <v>1016</v>
      </c>
      <c r="K19" s="820">
        <v>0</v>
      </c>
      <c r="L19" s="821" t="s">
        <v>1017</v>
      </c>
      <c r="O19" s="336" t="s">
        <v>159</v>
      </c>
    </row>
    <row r="20" spans="2:15">
      <c r="B20" s="661" t="s">
        <v>1014</v>
      </c>
      <c r="C20" s="813" t="s">
        <v>1020</v>
      </c>
      <c r="D20" s="662" t="s">
        <v>632</v>
      </c>
      <c r="E20" s="663" t="s">
        <v>580</v>
      </c>
      <c r="F20" s="662" t="s">
        <v>19</v>
      </c>
      <c r="G20" s="655">
        <v>2</v>
      </c>
      <c r="H20" s="816">
        <v>230</v>
      </c>
      <c r="I20" s="816">
        <v>460</v>
      </c>
      <c r="J20" s="664" t="s">
        <v>1016</v>
      </c>
      <c r="K20" s="820">
        <v>0</v>
      </c>
      <c r="L20" s="821" t="s">
        <v>1017</v>
      </c>
      <c r="O20" s="336"/>
    </row>
    <row r="21" spans="2:15">
      <c r="B21" s="661" t="s">
        <v>1014</v>
      </c>
      <c r="C21" s="813" t="s">
        <v>1021</v>
      </c>
      <c r="D21" s="662" t="s">
        <v>870</v>
      </c>
      <c r="E21" s="663" t="s">
        <v>597</v>
      </c>
      <c r="F21" s="662" t="s">
        <v>156</v>
      </c>
      <c r="G21" s="655">
        <v>1</v>
      </c>
      <c r="H21" s="816">
        <v>135</v>
      </c>
      <c r="I21" s="816">
        <v>135</v>
      </c>
      <c r="J21" s="664" t="s">
        <v>1016</v>
      </c>
      <c r="K21" s="820">
        <v>0</v>
      </c>
      <c r="L21" s="821" t="s">
        <v>1017</v>
      </c>
      <c r="O21" s="336"/>
    </row>
    <row r="22" spans="2:15">
      <c r="B22" s="661" t="s">
        <v>1014</v>
      </c>
      <c r="C22" s="813" t="s">
        <v>1022</v>
      </c>
      <c r="D22" s="662" t="s">
        <v>614</v>
      </c>
      <c r="E22" s="663" t="s">
        <v>597</v>
      </c>
      <c r="F22" s="662" t="s">
        <v>152</v>
      </c>
      <c r="G22" s="655">
        <v>2</v>
      </c>
      <c r="H22" s="816">
        <v>165</v>
      </c>
      <c r="I22" s="816">
        <v>330</v>
      </c>
      <c r="J22" s="664" t="s">
        <v>1016</v>
      </c>
      <c r="K22" s="820">
        <v>0</v>
      </c>
      <c r="L22" s="821" t="s">
        <v>1017</v>
      </c>
      <c r="O22" s="336"/>
    </row>
    <row r="23" spans="2:15">
      <c r="B23" s="661" t="s">
        <v>1014</v>
      </c>
      <c r="C23" s="813" t="s">
        <v>1023</v>
      </c>
      <c r="D23" s="662" t="s">
        <v>864</v>
      </c>
      <c r="E23" s="663" t="s">
        <v>580</v>
      </c>
      <c r="F23" s="662" t="s">
        <v>152</v>
      </c>
      <c r="G23" s="655">
        <v>2</v>
      </c>
      <c r="H23" s="816">
        <v>172</v>
      </c>
      <c r="I23" s="816">
        <v>344</v>
      </c>
      <c r="J23" s="664" t="s">
        <v>1016</v>
      </c>
      <c r="K23" s="820">
        <v>0</v>
      </c>
      <c r="L23" s="821" t="s">
        <v>1017</v>
      </c>
      <c r="O23" s="336"/>
    </row>
    <row r="24" spans="2:15">
      <c r="B24" s="661" t="s">
        <v>1014</v>
      </c>
      <c r="C24" s="813" t="s">
        <v>1024</v>
      </c>
      <c r="D24" s="662" t="s">
        <v>682</v>
      </c>
      <c r="E24" s="663" t="s">
        <v>597</v>
      </c>
      <c r="F24" s="662" t="s">
        <v>156</v>
      </c>
      <c r="G24" s="655">
        <v>1</v>
      </c>
      <c r="H24" s="816">
        <v>90</v>
      </c>
      <c r="I24" s="816">
        <v>90</v>
      </c>
      <c r="J24" s="664" t="s">
        <v>1016</v>
      </c>
      <c r="K24" s="820">
        <v>0</v>
      </c>
      <c r="L24" s="821" t="s">
        <v>1017</v>
      </c>
      <c r="O24" s="336"/>
    </row>
    <row r="25" spans="2:15">
      <c r="B25" s="661" t="s">
        <v>1014</v>
      </c>
      <c r="C25" s="813" t="s">
        <v>1025</v>
      </c>
      <c r="D25" s="662" t="s">
        <v>635</v>
      </c>
      <c r="E25" s="663" t="s">
        <v>580</v>
      </c>
      <c r="F25" s="662" t="s">
        <v>156</v>
      </c>
      <c r="G25" s="655">
        <v>1</v>
      </c>
      <c r="H25" s="816">
        <v>142</v>
      </c>
      <c r="I25" s="816">
        <v>142</v>
      </c>
      <c r="J25" s="664" t="s">
        <v>1016</v>
      </c>
      <c r="K25" s="820">
        <v>0</v>
      </c>
      <c r="L25" s="821" t="s">
        <v>1017</v>
      </c>
      <c r="O25" s="336"/>
    </row>
    <row r="26" spans="2:15">
      <c r="B26" s="661" t="s">
        <v>1014</v>
      </c>
      <c r="C26" s="813" t="s">
        <v>1026</v>
      </c>
      <c r="D26" s="662" t="s">
        <v>704</v>
      </c>
      <c r="E26" s="663" t="s">
        <v>597</v>
      </c>
      <c r="F26" s="662" t="s">
        <v>19</v>
      </c>
      <c r="G26" s="655">
        <v>170</v>
      </c>
      <c r="H26" s="816">
        <v>154</v>
      </c>
      <c r="I26" s="816">
        <v>26180</v>
      </c>
      <c r="J26" s="664" t="s">
        <v>1016</v>
      </c>
      <c r="K26" s="820">
        <v>0</v>
      </c>
      <c r="L26" s="821" t="s">
        <v>1017</v>
      </c>
      <c r="O26" s="336"/>
    </row>
    <row r="27" spans="2:15">
      <c r="B27" s="661" t="s">
        <v>1014</v>
      </c>
      <c r="C27" s="813" t="s">
        <v>1027</v>
      </c>
      <c r="D27" s="662" t="s">
        <v>872</v>
      </c>
      <c r="E27" s="663" t="s">
        <v>597</v>
      </c>
      <c r="F27" s="662" t="s">
        <v>19</v>
      </c>
      <c r="G27" s="655">
        <v>2</v>
      </c>
      <c r="H27" s="816">
        <v>138</v>
      </c>
      <c r="I27" s="816">
        <v>276</v>
      </c>
      <c r="J27" s="664" t="s">
        <v>1016</v>
      </c>
      <c r="K27" s="820">
        <v>0</v>
      </c>
      <c r="L27" s="821" t="s">
        <v>1017</v>
      </c>
      <c r="O27" s="336"/>
    </row>
    <row r="28" spans="2:15">
      <c r="B28" s="661" t="s">
        <v>1014</v>
      </c>
      <c r="C28" s="813" t="s">
        <v>1028</v>
      </c>
      <c r="D28" s="662" t="s">
        <v>778</v>
      </c>
      <c r="E28" s="663" t="s">
        <v>597</v>
      </c>
      <c r="F28" s="662" t="s">
        <v>156</v>
      </c>
      <c r="G28" s="655">
        <v>155</v>
      </c>
      <c r="H28" s="816">
        <v>97</v>
      </c>
      <c r="I28" s="816">
        <v>15035</v>
      </c>
      <c r="J28" s="664" t="s">
        <v>1016</v>
      </c>
      <c r="K28" s="820">
        <v>0</v>
      </c>
      <c r="L28" s="821" t="s">
        <v>1017</v>
      </c>
      <c r="O28" s="336"/>
    </row>
    <row r="29" spans="2:15">
      <c r="B29" s="661" t="s">
        <v>1014</v>
      </c>
      <c r="C29" s="813" t="s">
        <v>1029</v>
      </c>
      <c r="D29" s="662" t="s">
        <v>757</v>
      </c>
      <c r="E29" s="663" t="s">
        <v>597</v>
      </c>
      <c r="F29" s="662" t="s">
        <v>153</v>
      </c>
      <c r="G29" s="655">
        <v>2</v>
      </c>
      <c r="H29" s="816">
        <v>198</v>
      </c>
      <c r="I29" s="816">
        <v>396</v>
      </c>
      <c r="J29" s="664" t="s">
        <v>1016</v>
      </c>
      <c r="K29" s="820">
        <v>0</v>
      </c>
      <c r="L29" s="821" t="s">
        <v>1017</v>
      </c>
      <c r="O29" s="336"/>
    </row>
    <row r="30" spans="2:15">
      <c r="B30" s="661" t="s">
        <v>1014</v>
      </c>
      <c r="C30" s="813" t="s">
        <v>1030</v>
      </c>
      <c r="D30" s="662" t="s">
        <v>746</v>
      </c>
      <c r="E30" s="663" t="s">
        <v>143</v>
      </c>
      <c r="F30" s="662" t="s">
        <v>153</v>
      </c>
      <c r="G30" s="655">
        <v>1</v>
      </c>
      <c r="H30" s="816">
        <v>124</v>
      </c>
      <c r="I30" s="816">
        <v>124</v>
      </c>
      <c r="J30" s="664" t="s">
        <v>1016</v>
      </c>
      <c r="K30" s="820">
        <v>0</v>
      </c>
      <c r="L30" s="821" t="s">
        <v>1017</v>
      </c>
      <c r="O30" s="336"/>
    </row>
    <row r="31" spans="2:15">
      <c r="B31" s="661" t="s">
        <v>1014</v>
      </c>
      <c r="C31" s="813" t="s">
        <v>1031</v>
      </c>
      <c r="D31" s="662" t="s">
        <v>861</v>
      </c>
      <c r="E31" s="663" t="s">
        <v>597</v>
      </c>
      <c r="F31" s="662" t="s">
        <v>152</v>
      </c>
      <c r="G31" s="655">
        <v>1</v>
      </c>
      <c r="H31" s="816">
        <v>399</v>
      </c>
      <c r="I31" s="816">
        <v>399</v>
      </c>
      <c r="J31" s="664" t="s">
        <v>1016</v>
      </c>
      <c r="K31" s="820">
        <v>0</v>
      </c>
      <c r="L31" s="821" t="s">
        <v>1017</v>
      </c>
      <c r="O31" s="336"/>
    </row>
    <row r="32" spans="2:15">
      <c r="B32" s="661" t="s">
        <v>1014</v>
      </c>
      <c r="C32" s="813" t="s">
        <v>1032</v>
      </c>
      <c r="D32" s="662" t="s">
        <v>990</v>
      </c>
      <c r="E32" s="663" t="s">
        <v>597</v>
      </c>
      <c r="F32" s="662" t="s">
        <v>152</v>
      </c>
      <c r="G32" s="655">
        <v>1</v>
      </c>
      <c r="H32" s="816">
        <v>433</v>
      </c>
      <c r="I32" s="816">
        <v>433</v>
      </c>
      <c r="J32" s="664" t="s">
        <v>1016</v>
      </c>
      <c r="K32" s="820">
        <v>0</v>
      </c>
      <c r="L32" s="821" t="s">
        <v>1017</v>
      </c>
      <c r="O32" s="336"/>
    </row>
    <row r="33" spans="2:15">
      <c r="B33" s="661" t="s">
        <v>1014</v>
      </c>
      <c r="C33" s="813" t="s">
        <v>1033</v>
      </c>
      <c r="D33" s="662" t="s">
        <v>589</v>
      </c>
      <c r="E33" s="663" t="s">
        <v>143</v>
      </c>
      <c r="F33" s="662" t="s">
        <v>153</v>
      </c>
      <c r="G33" s="655">
        <v>103</v>
      </c>
      <c r="H33" s="816">
        <v>82</v>
      </c>
      <c r="I33" s="816">
        <v>8446</v>
      </c>
      <c r="J33" s="664" t="s">
        <v>1016</v>
      </c>
      <c r="K33" s="820">
        <v>0</v>
      </c>
      <c r="L33" s="821" t="s">
        <v>1017</v>
      </c>
      <c r="O33" s="336"/>
    </row>
    <row r="34" spans="2:15">
      <c r="B34" s="661" t="s">
        <v>1014</v>
      </c>
      <c r="C34" s="813" t="s">
        <v>1034</v>
      </c>
      <c r="D34" s="662" t="s">
        <v>607</v>
      </c>
      <c r="E34" s="663" t="s">
        <v>597</v>
      </c>
      <c r="F34" s="662" t="s">
        <v>152</v>
      </c>
      <c r="G34" s="655">
        <v>2</v>
      </c>
      <c r="H34" s="816">
        <v>126</v>
      </c>
      <c r="I34" s="816">
        <v>252</v>
      </c>
      <c r="J34" s="664" t="s">
        <v>1016</v>
      </c>
      <c r="K34" s="820">
        <v>0</v>
      </c>
      <c r="L34" s="821" t="s">
        <v>1017</v>
      </c>
      <c r="O34" s="336"/>
    </row>
    <row r="35" spans="2:15">
      <c r="B35" s="661" t="s">
        <v>1014</v>
      </c>
      <c r="C35" s="813" t="s">
        <v>1035</v>
      </c>
      <c r="D35" s="662" t="s">
        <v>665</v>
      </c>
      <c r="E35" s="663" t="s">
        <v>597</v>
      </c>
      <c r="F35" s="662" t="s">
        <v>153</v>
      </c>
      <c r="G35" s="655">
        <v>1</v>
      </c>
      <c r="H35" s="816">
        <v>269</v>
      </c>
      <c r="I35" s="816">
        <v>269</v>
      </c>
      <c r="J35" s="664" t="s">
        <v>1016</v>
      </c>
      <c r="K35" s="820">
        <v>0</v>
      </c>
      <c r="L35" s="821" t="s">
        <v>1017</v>
      </c>
      <c r="O35" s="336"/>
    </row>
    <row r="36" spans="2:15">
      <c r="B36" s="661" t="s">
        <v>1014</v>
      </c>
      <c r="C36" s="813" t="s">
        <v>1036</v>
      </c>
      <c r="D36" s="662" t="s">
        <v>990</v>
      </c>
      <c r="E36" s="663" t="s">
        <v>597</v>
      </c>
      <c r="F36" s="662" t="s">
        <v>152</v>
      </c>
      <c r="G36" s="655">
        <v>1</v>
      </c>
      <c r="H36" s="816">
        <v>390</v>
      </c>
      <c r="I36" s="816">
        <v>390</v>
      </c>
      <c r="J36" s="664" t="s">
        <v>1016</v>
      </c>
      <c r="K36" s="820">
        <v>0</v>
      </c>
      <c r="L36" s="821" t="s">
        <v>1017</v>
      </c>
      <c r="O36" s="336"/>
    </row>
    <row r="37" spans="2:15">
      <c r="B37" s="661" t="s">
        <v>1014</v>
      </c>
      <c r="C37" s="813" t="s">
        <v>1037</v>
      </c>
      <c r="D37" s="662" t="s">
        <v>922</v>
      </c>
      <c r="E37" s="663" t="s">
        <v>143</v>
      </c>
      <c r="F37" s="662" t="s">
        <v>156</v>
      </c>
      <c r="G37" s="655">
        <v>90</v>
      </c>
      <c r="H37" s="816">
        <v>141</v>
      </c>
      <c r="I37" s="816">
        <v>12690</v>
      </c>
      <c r="J37" s="664" t="s">
        <v>1016</v>
      </c>
      <c r="K37" s="820">
        <v>0</v>
      </c>
      <c r="L37" s="821" t="s">
        <v>1017</v>
      </c>
      <c r="O37" s="336"/>
    </row>
    <row r="38" spans="2:15">
      <c r="B38" s="661" t="s">
        <v>1014</v>
      </c>
      <c r="C38" s="813" t="s">
        <v>1038</v>
      </c>
      <c r="D38" s="662" t="s">
        <v>941</v>
      </c>
      <c r="E38" s="663" t="s">
        <v>143</v>
      </c>
      <c r="F38" s="662" t="s">
        <v>153</v>
      </c>
      <c r="G38" s="655">
        <v>1</v>
      </c>
      <c r="H38" s="816">
        <v>211</v>
      </c>
      <c r="I38" s="816">
        <v>211</v>
      </c>
      <c r="J38" s="664" t="s">
        <v>1016</v>
      </c>
      <c r="K38" s="820">
        <v>0</v>
      </c>
      <c r="L38" s="821" t="s">
        <v>1017</v>
      </c>
      <c r="O38" s="336"/>
    </row>
    <row r="39" spans="2:15">
      <c r="B39" s="661" t="s">
        <v>1014</v>
      </c>
      <c r="C39" s="813" t="s">
        <v>1039</v>
      </c>
      <c r="D39" s="662" t="s">
        <v>860</v>
      </c>
      <c r="E39" s="663" t="s">
        <v>597</v>
      </c>
      <c r="F39" s="662" t="s">
        <v>156</v>
      </c>
      <c r="G39" s="655">
        <v>2</v>
      </c>
      <c r="H39" s="816">
        <v>464</v>
      </c>
      <c r="I39" s="816">
        <v>928</v>
      </c>
      <c r="J39" s="664" t="s">
        <v>1016</v>
      </c>
      <c r="K39" s="820">
        <v>0</v>
      </c>
      <c r="L39" s="821" t="s">
        <v>1017</v>
      </c>
      <c r="O39" s="336"/>
    </row>
    <row r="40" spans="2:15">
      <c r="B40" s="661" t="s">
        <v>1014</v>
      </c>
      <c r="C40" s="813" t="s">
        <v>1040</v>
      </c>
      <c r="D40" s="662" t="s">
        <v>707</v>
      </c>
      <c r="E40" s="663" t="s">
        <v>580</v>
      </c>
      <c r="F40" s="662" t="s">
        <v>153</v>
      </c>
      <c r="G40" s="655">
        <v>1</v>
      </c>
      <c r="H40" s="816">
        <v>312</v>
      </c>
      <c r="I40" s="816">
        <v>312</v>
      </c>
      <c r="J40" s="664" t="s">
        <v>1016</v>
      </c>
      <c r="K40" s="820">
        <v>0</v>
      </c>
      <c r="L40" s="821" t="s">
        <v>1017</v>
      </c>
      <c r="O40" s="336"/>
    </row>
    <row r="41" spans="2:15">
      <c r="B41" s="661" t="s">
        <v>1014</v>
      </c>
      <c r="C41" s="813" t="s">
        <v>1041</v>
      </c>
      <c r="D41" s="662" t="s">
        <v>840</v>
      </c>
      <c r="E41" s="663" t="s">
        <v>580</v>
      </c>
      <c r="F41" s="662" t="s">
        <v>153</v>
      </c>
      <c r="G41" s="655">
        <v>8</v>
      </c>
      <c r="H41" s="816">
        <v>109</v>
      </c>
      <c r="I41" s="816">
        <v>872</v>
      </c>
      <c r="J41" s="664" t="s">
        <v>1016</v>
      </c>
      <c r="K41" s="820">
        <v>0</v>
      </c>
      <c r="L41" s="821" t="s">
        <v>1017</v>
      </c>
      <c r="O41" s="336"/>
    </row>
    <row r="42" spans="2:15">
      <c r="B42" s="661" t="s">
        <v>1014</v>
      </c>
      <c r="C42" s="813" t="s">
        <v>1042</v>
      </c>
      <c r="D42" s="662" t="s">
        <v>1002</v>
      </c>
      <c r="E42" s="663" t="s">
        <v>580</v>
      </c>
      <c r="F42" s="662" t="s">
        <v>153</v>
      </c>
      <c r="G42" s="655">
        <v>19</v>
      </c>
      <c r="H42" s="816">
        <v>43</v>
      </c>
      <c r="I42" s="816">
        <v>817</v>
      </c>
      <c r="J42" s="664" t="s">
        <v>1016</v>
      </c>
      <c r="K42" s="820">
        <v>0</v>
      </c>
      <c r="L42" s="821" t="s">
        <v>1017</v>
      </c>
      <c r="O42" s="336"/>
    </row>
    <row r="43" spans="2:15">
      <c r="B43" s="661" t="s">
        <v>1014</v>
      </c>
      <c r="C43" s="813" t="s">
        <v>1043</v>
      </c>
      <c r="D43" s="662" t="s">
        <v>759</v>
      </c>
      <c r="E43" s="663" t="s">
        <v>143</v>
      </c>
      <c r="F43" s="662" t="s">
        <v>153</v>
      </c>
      <c r="G43" s="655">
        <v>35</v>
      </c>
      <c r="H43" s="816">
        <v>67</v>
      </c>
      <c r="I43" s="816">
        <v>2345</v>
      </c>
      <c r="J43" s="664" t="s">
        <v>1016</v>
      </c>
      <c r="K43" s="820">
        <v>0</v>
      </c>
      <c r="L43" s="821" t="s">
        <v>1017</v>
      </c>
      <c r="O43" s="336"/>
    </row>
    <row r="44" spans="2:15">
      <c r="B44" s="661" t="s">
        <v>1014</v>
      </c>
      <c r="C44" s="813" t="s">
        <v>1044</v>
      </c>
      <c r="D44" s="662" t="s">
        <v>642</v>
      </c>
      <c r="E44" s="663" t="s">
        <v>597</v>
      </c>
      <c r="F44" s="662" t="s">
        <v>156</v>
      </c>
      <c r="G44" s="655">
        <v>1</v>
      </c>
      <c r="H44" s="816">
        <v>81</v>
      </c>
      <c r="I44" s="816">
        <v>81</v>
      </c>
      <c r="J44" s="664" t="s">
        <v>1016</v>
      </c>
      <c r="K44" s="820">
        <v>0</v>
      </c>
      <c r="L44" s="821" t="s">
        <v>1017</v>
      </c>
      <c r="O44" s="336"/>
    </row>
    <row r="45" spans="2:15">
      <c r="B45" s="661" t="s">
        <v>1014</v>
      </c>
      <c r="C45" s="813" t="s">
        <v>1045</v>
      </c>
      <c r="D45" s="662" t="s">
        <v>614</v>
      </c>
      <c r="E45" s="663" t="s">
        <v>597</v>
      </c>
      <c r="F45" s="662" t="s">
        <v>153</v>
      </c>
      <c r="G45" s="655">
        <v>1</v>
      </c>
      <c r="H45" s="816">
        <v>156</v>
      </c>
      <c r="I45" s="816">
        <v>156</v>
      </c>
      <c r="J45" s="664" t="s">
        <v>1016</v>
      </c>
      <c r="K45" s="820">
        <v>0</v>
      </c>
      <c r="L45" s="821" t="s">
        <v>1017</v>
      </c>
      <c r="O45" s="336"/>
    </row>
    <row r="46" spans="2:15">
      <c r="B46" s="661" t="s">
        <v>1014</v>
      </c>
      <c r="C46" s="813" t="s">
        <v>1046</v>
      </c>
      <c r="D46" s="662" t="s">
        <v>707</v>
      </c>
      <c r="E46" s="663" t="s">
        <v>580</v>
      </c>
      <c r="F46" s="662" t="s">
        <v>153</v>
      </c>
      <c r="G46" s="655">
        <v>1</v>
      </c>
      <c r="H46" s="816">
        <v>263</v>
      </c>
      <c r="I46" s="816">
        <v>263</v>
      </c>
      <c r="J46" s="664" t="s">
        <v>1016</v>
      </c>
      <c r="K46" s="820">
        <v>0</v>
      </c>
      <c r="L46" s="821" t="s">
        <v>1017</v>
      </c>
      <c r="O46" s="336"/>
    </row>
    <row r="47" spans="2:15">
      <c r="B47" s="661" t="s">
        <v>1014</v>
      </c>
      <c r="C47" s="813" t="s">
        <v>1047</v>
      </c>
      <c r="D47" s="662" t="s">
        <v>1002</v>
      </c>
      <c r="E47" s="663" t="s">
        <v>580</v>
      </c>
      <c r="F47" s="662" t="s">
        <v>153</v>
      </c>
      <c r="G47" s="655">
        <v>20</v>
      </c>
      <c r="H47" s="816">
        <v>81</v>
      </c>
      <c r="I47" s="816">
        <v>1620</v>
      </c>
      <c r="J47" s="664" t="s">
        <v>1016</v>
      </c>
      <c r="K47" s="820">
        <v>0</v>
      </c>
      <c r="L47" s="821" t="s">
        <v>1017</v>
      </c>
      <c r="O47" s="336"/>
    </row>
    <row r="48" spans="2:15">
      <c r="B48" s="661" t="s">
        <v>1014</v>
      </c>
      <c r="C48" s="813" t="s">
        <v>1048</v>
      </c>
      <c r="D48" s="662" t="s">
        <v>900</v>
      </c>
      <c r="E48" s="663" t="s">
        <v>597</v>
      </c>
      <c r="F48" s="662" t="s">
        <v>152</v>
      </c>
      <c r="G48" s="655">
        <v>1</v>
      </c>
      <c r="H48" s="816">
        <v>93</v>
      </c>
      <c r="I48" s="816">
        <v>93</v>
      </c>
      <c r="J48" s="664" t="s">
        <v>1016</v>
      </c>
      <c r="K48" s="820">
        <v>0</v>
      </c>
      <c r="L48" s="821" t="s">
        <v>1017</v>
      </c>
      <c r="O48" s="336"/>
    </row>
    <row r="49" spans="2:15">
      <c r="B49" s="661" t="s">
        <v>1014</v>
      </c>
      <c r="C49" s="813" t="s">
        <v>1049</v>
      </c>
      <c r="D49" s="662" t="s">
        <v>616</v>
      </c>
      <c r="E49" s="663" t="s">
        <v>580</v>
      </c>
      <c r="F49" s="662" t="s">
        <v>19</v>
      </c>
      <c r="G49" s="655">
        <v>1</v>
      </c>
      <c r="H49" s="816">
        <v>75</v>
      </c>
      <c r="I49" s="816">
        <v>75</v>
      </c>
      <c r="J49" s="664" t="s">
        <v>1016</v>
      </c>
      <c r="K49" s="820">
        <v>0</v>
      </c>
      <c r="L49" s="821" t="s">
        <v>1017</v>
      </c>
      <c r="O49" s="336"/>
    </row>
    <row r="50" spans="2:15">
      <c r="B50" s="661" t="s">
        <v>1014</v>
      </c>
      <c r="C50" s="813" t="s">
        <v>1050</v>
      </c>
      <c r="D50" s="662" t="s">
        <v>694</v>
      </c>
      <c r="E50" s="663" t="s">
        <v>580</v>
      </c>
      <c r="F50" s="662" t="s">
        <v>153</v>
      </c>
      <c r="G50" s="655">
        <v>31</v>
      </c>
      <c r="H50" s="816">
        <v>171</v>
      </c>
      <c r="I50" s="816">
        <v>5301</v>
      </c>
      <c r="J50" s="664" t="s">
        <v>1016</v>
      </c>
      <c r="K50" s="820">
        <v>0</v>
      </c>
      <c r="L50" s="821" t="s">
        <v>1017</v>
      </c>
      <c r="O50" s="336"/>
    </row>
    <row r="51" spans="2:15">
      <c r="B51" s="661" t="s">
        <v>1014</v>
      </c>
      <c r="C51" s="813" t="s">
        <v>1051</v>
      </c>
      <c r="D51" s="662" t="s">
        <v>748</v>
      </c>
      <c r="E51" s="663" t="s">
        <v>143</v>
      </c>
      <c r="F51" s="662" t="s">
        <v>153</v>
      </c>
      <c r="G51" s="655">
        <v>26</v>
      </c>
      <c r="H51" s="816">
        <v>71</v>
      </c>
      <c r="I51" s="816">
        <v>1846</v>
      </c>
      <c r="J51" s="664" t="s">
        <v>1016</v>
      </c>
      <c r="K51" s="820">
        <v>0</v>
      </c>
      <c r="L51" s="821" t="s">
        <v>1017</v>
      </c>
      <c r="O51" s="336"/>
    </row>
    <row r="52" spans="2:15">
      <c r="B52" s="661" t="s">
        <v>1014</v>
      </c>
      <c r="C52" s="813" t="s">
        <v>1052</v>
      </c>
      <c r="D52" s="662" t="s">
        <v>748</v>
      </c>
      <c r="E52" s="663" t="s">
        <v>143</v>
      </c>
      <c r="F52" s="662" t="s">
        <v>153</v>
      </c>
      <c r="G52" s="655">
        <v>1</v>
      </c>
      <c r="H52" s="816">
        <v>69</v>
      </c>
      <c r="I52" s="816">
        <v>69</v>
      </c>
      <c r="J52" s="664" t="s">
        <v>1016</v>
      </c>
      <c r="K52" s="820">
        <v>0</v>
      </c>
      <c r="L52" s="821" t="s">
        <v>1017</v>
      </c>
      <c r="O52" s="336"/>
    </row>
    <row r="53" spans="2:15">
      <c r="B53" s="661" t="s">
        <v>1014</v>
      </c>
      <c r="C53" s="813" t="s">
        <v>1053</v>
      </c>
      <c r="D53" s="662" t="s">
        <v>703</v>
      </c>
      <c r="E53" s="663" t="s">
        <v>597</v>
      </c>
      <c r="F53" s="662" t="s">
        <v>152</v>
      </c>
      <c r="G53" s="655">
        <v>2</v>
      </c>
      <c r="H53" s="816">
        <v>125</v>
      </c>
      <c r="I53" s="816">
        <v>250</v>
      </c>
      <c r="J53" s="664" t="s">
        <v>1016</v>
      </c>
      <c r="K53" s="820">
        <v>0</v>
      </c>
      <c r="L53" s="821" t="s">
        <v>1017</v>
      </c>
      <c r="O53" s="336"/>
    </row>
    <row r="54" spans="2:15">
      <c r="B54" s="661" t="s">
        <v>1014</v>
      </c>
      <c r="C54" s="813" t="s">
        <v>1054</v>
      </c>
      <c r="D54" s="662" t="s">
        <v>707</v>
      </c>
      <c r="E54" s="663" t="s">
        <v>580</v>
      </c>
      <c r="F54" s="662" t="s">
        <v>153</v>
      </c>
      <c r="G54" s="655">
        <v>1</v>
      </c>
      <c r="H54" s="816">
        <v>134</v>
      </c>
      <c r="I54" s="816">
        <v>134</v>
      </c>
      <c r="J54" s="664" t="s">
        <v>1016</v>
      </c>
      <c r="K54" s="820">
        <v>0</v>
      </c>
      <c r="L54" s="821" t="s">
        <v>1017</v>
      </c>
      <c r="O54" s="336"/>
    </row>
    <row r="55" spans="2:15">
      <c r="B55" s="661" t="s">
        <v>1014</v>
      </c>
      <c r="C55" s="813" t="s">
        <v>1055</v>
      </c>
      <c r="D55" s="662" t="s">
        <v>952</v>
      </c>
      <c r="E55" s="663" t="s">
        <v>143</v>
      </c>
      <c r="F55" s="662" t="s">
        <v>153</v>
      </c>
      <c r="G55" s="655">
        <v>11</v>
      </c>
      <c r="H55" s="816">
        <v>479</v>
      </c>
      <c r="I55" s="816">
        <v>5269</v>
      </c>
      <c r="J55" s="664" t="s">
        <v>1016</v>
      </c>
      <c r="K55" s="820">
        <v>0</v>
      </c>
      <c r="L55" s="821" t="s">
        <v>1017</v>
      </c>
      <c r="O55" s="336"/>
    </row>
    <row r="56" spans="2:15">
      <c r="B56" s="661" t="s">
        <v>1014</v>
      </c>
      <c r="C56" s="813" t="s">
        <v>1056</v>
      </c>
      <c r="D56" s="662" t="s">
        <v>758</v>
      </c>
      <c r="E56" s="663" t="s">
        <v>143</v>
      </c>
      <c r="F56" s="662" t="s">
        <v>153</v>
      </c>
      <c r="G56" s="655">
        <v>22</v>
      </c>
      <c r="H56" s="816">
        <v>103</v>
      </c>
      <c r="I56" s="816">
        <v>2266</v>
      </c>
      <c r="J56" s="664" t="s">
        <v>1016</v>
      </c>
      <c r="K56" s="820">
        <v>0</v>
      </c>
      <c r="L56" s="821" t="s">
        <v>1017</v>
      </c>
      <c r="O56" s="336"/>
    </row>
    <row r="57" spans="2:15">
      <c r="B57" s="661" t="s">
        <v>1014</v>
      </c>
      <c r="C57" s="813" t="s">
        <v>1057</v>
      </c>
      <c r="D57" s="662" t="s">
        <v>757</v>
      </c>
      <c r="E57" s="663" t="s">
        <v>597</v>
      </c>
      <c r="F57" s="662" t="s">
        <v>153</v>
      </c>
      <c r="G57" s="655">
        <v>1</v>
      </c>
      <c r="H57" s="816">
        <v>434</v>
      </c>
      <c r="I57" s="816">
        <v>434</v>
      </c>
      <c r="J57" s="664" t="s">
        <v>1016</v>
      </c>
      <c r="K57" s="820">
        <v>0</v>
      </c>
      <c r="L57" s="821" t="s">
        <v>1017</v>
      </c>
      <c r="O57" s="336"/>
    </row>
    <row r="58" spans="2:15">
      <c r="B58" s="661" t="s">
        <v>1014</v>
      </c>
      <c r="C58" s="813" t="s">
        <v>1058</v>
      </c>
      <c r="D58" s="662" t="s">
        <v>748</v>
      </c>
      <c r="E58" s="663" t="s">
        <v>143</v>
      </c>
      <c r="F58" s="662" t="s">
        <v>153</v>
      </c>
      <c r="G58" s="655">
        <v>26</v>
      </c>
      <c r="H58" s="816">
        <v>96</v>
      </c>
      <c r="I58" s="816">
        <v>2496</v>
      </c>
      <c r="J58" s="664" t="s">
        <v>1016</v>
      </c>
      <c r="K58" s="820">
        <v>0</v>
      </c>
      <c r="L58" s="821" t="s">
        <v>1017</v>
      </c>
      <c r="O58" s="336"/>
    </row>
    <row r="59" spans="2:15">
      <c r="B59" s="661" t="s">
        <v>1014</v>
      </c>
      <c r="C59" s="813" t="s">
        <v>1059</v>
      </c>
      <c r="D59" s="662" t="s">
        <v>979</v>
      </c>
      <c r="E59" s="663" t="s">
        <v>597</v>
      </c>
      <c r="F59" s="662" t="s">
        <v>153</v>
      </c>
      <c r="G59" s="655">
        <v>1</v>
      </c>
      <c r="H59" s="816">
        <v>53</v>
      </c>
      <c r="I59" s="816">
        <v>53</v>
      </c>
      <c r="J59" s="664" t="s">
        <v>1016</v>
      </c>
      <c r="K59" s="820">
        <v>0</v>
      </c>
      <c r="L59" s="821" t="s">
        <v>1017</v>
      </c>
      <c r="O59" s="336"/>
    </row>
    <row r="60" spans="2:15">
      <c r="B60" s="661" t="s">
        <v>1014</v>
      </c>
      <c r="C60" s="813" t="s">
        <v>1060</v>
      </c>
      <c r="D60" s="662" t="s">
        <v>618</v>
      </c>
      <c r="E60" s="663" t="s">
        <v>597</v>
      </c>
      <c r="F60" s="662" t="s">
        <v>153</v>
      </c>
      <c r="G60" s="655">
        <v>7</v>
      </c>
      <c r="H60" s="816">
        <v>97</v>
      </c>
      <c r="I60" s="816">
        <v>679</v>
      </c>
      <c r="J60" s="664" t="s">
        <v>1016</v>
      </c>
      <c r="K60" s="820">
        <v>0</v>
      </c>
      <c r="L60" s="821" t="s">
        <v>1017</v>
      </c>
      <c r="O60" s="336"/>
    </row>
    <row r="61" spans="2:15">
      <c r="B61" s="661" t="s">
        <v>1014</v>
      </c>
      <c r="C61" s="813" t="s">
        <v>1061</v>
      </c>
      <c r="D61" s="662" t="s">
        <v>975</v>
      </c>
      <c r="E61" s="663" t="s">
        <v>580</v>
      </c>
      <c r="F61" s="662" t="s">
        <v>153</v>
      </c>
      <c r="G61" s="655">
        <v>22</v>
      </c>
      <c r="H61" s="816">
        <v>94</v>
      </c>
      <c r="I61" s="816">
        <v>2068</v>
      </c>
      <c r="J61" s="664" t="s">
        <v>1016</v>
      </c>
      <c r="K61" s="820">
        <v>0</v>
      </c>
      <c r="L61" s="821" t="s">
        <v>1017</v>
      </c>
      <c r="O61" s="336"/>
    </row>
    <row r="62" spans="2:15">
      <c r="B62" s="661" t="s">
        <v>1014</v>
      </c>
      <c r="C62" s="813" t="s">
        <v>1062</v>
      </c>
      <c r="D62" s="662" t="s">
        <v>917</v>
      </c>
      <c r="E62" s="663" t="s">
        <v>143</v>
      </c>
      <c r="F62" s="662" t="s">
        <v>153</v>
      </c>
      <c r="G62" s="655">
        <v>9</v>
      </c>
      <c r="H62" s="816">
        <v>62</v>
      </c>
      <c r="I62" s="816">
        <v>558</v>
      </c>
      <c r="J62" s="664" t="s">
        <v>1016</v>
      </c>
      <c r="K62" s="820">
        <v>0</v>
      </c>
      <c r="L62" s="821" t="s">
        <v>1017</v>
      </c>
      <c r="O62" s="336"/>
    </row>
    <row r="63" spans="2:15">
      <c r="B63" s="661" t="s">
        <v>1014</v>
      </c>
      <c r="C63" s="813" t="s">
        <v>1063</v>
      </c>
      <c r="D63" s="662" t="s">
        <v>855</v>
      </c>
      <c r="E63" s="663" t="s">
        <v>597</v>
      </c>
      <c r="F63" s="662" t="s">
        <v>152</v>
      </c>
      <c r="G63" s="655">
        <v>1</v>
      </c>
      <c r="H63" s="816">
        <v>58</v>
      </c>
      <c r="I63" s="816">
        <v>58</v>
      </c>
      <c r="J63" s="664" t="s">
        <v>1016</v>
      </c>
      <c r="K63" s="820">
        <v>0</v>
      </c>
      <c r="L63" s="821" t="s">
        <v>1017</v>
      </c>
      <c r="O63" s="336"/>
    </row>
    <row r="64" spans="2:15">
      <c r="B64" s="661" t="s">
        <v>1014</v>
      </c>
      <c r="C64" s="813" t="s">
        <v>1064</v>
      </c>
      <c r="D64" s="662" t="s">
        <v>690</v>
      </c>
      <c r="E64" s="663" t="s">
        <v>580</v>
      </c>
      <c r="F64" s="662" t="s">
        <v>153</v>
      </c>
      <c r="G64" s="655">
        <v>59</v>
      </c>
      <c r="H64" s="816">
        <v>67</v>
      </c>
      <c r="I64" s="816">
        <v>3953</v>
      </c>
      <c r="J64" s="664" t="s">
        <v>1016</v>
      </c>
      <c r="K64" s="820">
        <v>0</v>
      </c>
      <c r="L64" s="821" t="s">
        <v>1017</v>
      </c>
      <c r="O64" s="336"/>
    </row>
    <row r="65" spans="2:15">
      <c r="B65" s="661" t="s">
        <v>1014</v>
      </c>
      <c r="C65" s="813" t="s">
        <v>1065</v>
      </c>
      <c r="D65" s="662" t="s">
        <v>645</v>
      </c>
      <c r="E65" s="663" t="s">
        <v>143</v>
      </c>
      <c r="F65" s="662" t="s">
        <v>153</v>
      </c>
      <c r="G65" s="655">
        <v>21</v>
      </c>
      <c r="H65" s="816">
        <v>147</v>
      </c>
      <c r="I65" s="816">
        <v>3087</v>
      </c>
      <c r="J65" s="664" t="s">
        <v>1016</v>
      </c>
      <c r="K65" s="820">
        <v>0</v>
      </c>
      <c r="L65" s="821" t="s">
        <v>1017</v>
      </c>
      <c r="O65" s="336"/>
    </row>
    <row r="66" spans="2:15">
      <c r="B66" s="661" t="s">
        <v>1014</v>
      </c>
      <c r="C66" s="813" t="s">
        <v>1066</v>
      </c>
      <c r="D66" s="662" t="s">
        <v>892</v>
      </c>
      <c r="E66" s="663" t="s">
        <v>143</v>
      </c>
      <c r="F66" s="662" t="s">
        <v>153</v>
      </c>
      <c r="G66" s="655">
        <v>28</v>
      </c>
      <c r="H66" s="816">
        <v>242</v>
      </c>
      <c r="I66" s="816">
        <v>6776</v>
      </c>
      <c r="J66" s="664" t="s">
        <v>1016</v>
      </c>
      <c r="K66" s="820">
        <v>0</v>
      </c>
      <c r="L66" s="821" t="s">
        <v>1017</v>
      </c>
      <c r="O66" s="336"/>
    </row>
    <row r="67" spans="2:15">
      <c r="B67" s="661" t="s">
        <v>1014</v>
      </c>
      <c r="C67" s="813" t="s">
        <v>1067</v>
      </c>
      <c r="D67" s="662" t="s">
        <v>875</v>
      </c>
      <c r="E67" s="663" t="s">
        <v>580</v>
      </c>
      <c r="F67" s="662" t="s">
        <v>153</v>
      </c>
      <c r="G67" s="655">
        <v>73</v>
      </c>
      <c r="H67" s="816">
        <v>84</v>
      </c>
      <c r="I67" s="816">
        <v>6132</v>
      </c>
      <c r="J67" s="664" t="s">
        <v>1016</v>
      </c>
      <c r="K67" s="820">
        <v>0</v>
      </c>
      <c r="L67" s="821" t="s">
        <v>1017</v>
      </c>
      <c r="O67" s="336"/>
    </row>
    <row r="68" spans="2:15">
      <c r="B68" s="661" t="s">
        <v>1014</v>
      </c>
      <c r="C68" s="813" t="s">
        <v>1068</v>
      </c>
      <c r="D68" s="662" t="s">
        <v>890</v>
      </c>
      <c r="E68" s="663" t="s">
        <v>143</v>
      </c>
      <c r="F68" s="662" t="s">
        <v>153</v>
      </c>
      <c r="G68" s="655">
        <v>15</v>
      </c>
      <c r="H68" s="816">
        <v>2184.5333333333301</v>
      </c>
      <c r="I68" s="816">
        <v>32768</v>
      </c>
      <c r="J68" s="664" t="s">
        <v>1016</v>
      </c>
      <c r="K68" s="820">
        <v>0</v>
      </c>
      <c r="L68" s="821" t="s">
        <v>1017</v>
      </c>
      <c r="O68" s="336"/>
    </row>
    <row r="69" spans="2:15">
      <c r="B69" s="661" t="s">
        <v>1014</v>
      </c>
      <c r="C69" s="813" t="s">
        <v>1069</v>
      </c>
      <c r="D69" s="662" t="s">
        <v>975</v>
      </c>
      <c r="E69" s="663" t="s">
        <v>580</v>
      </c>
      <c r="F69" s="662" t="s">
        <v>153</v>
      </c>
      <c r="G69" s="655">
        <v>5</v>
      </c>
      <c r="H69" s="816">
        <v>104</v>
      </c>
      <c r="I69" s="816">
        <v>520</v>
      </c>
      <c r="J69" s="664" t="s">
        <v>1016</v>
      </c>
      <c r="K69" s="820">
        <v>0</v>
      </c>
      <c r="L69" s="821" t="s">
        <v>1017</v>
      </c>
      <c r="O69" s="336"/>
    </row>
    <row r="70" spans="2:15">
      <c r="B70" s="661" t="s">
        <v>1014</v>
      </c>
      <c r="C70" s="813" t="s">
        <v>1070</v>
      </c>
      <c r="D70" s="662" t="s">
        <v>1004</v>
      </c>
      <c r="E70" s="663" t="s">
        <v>580</v>
      </c>
      <c r="F70" s="662" t="s">
        <v>153</v>
      </c>
      <c r="G70" s="655">
        <v>26</v>
      </c>
      <c r="H70" s="816">
        <v>128</v>
      </c>
      <c r="I70" s="816">
        <v>3328</v>
      </c>
      <c r="J70" s="664" t="s">
        <v>1016</v>
      </c>
      <c r="K70" s="820">
        <v>0</v>
      </c>
      <c r="L70" s="821" t="s">
        <v>1017</v>
      </c>
      <c r="O70" s="336"/>
    </row>
    <row r="71" spans="2:15">
      <c r="B71" s="661" t="s">
        <v>1014</v>
      </c>
      <c r="C71" s="813" t="s">
        <v>1071</v>
      </c>
      <c r="D71" s="662" t="s">
        <v>757</v>
      </c>
      <c r="E71" s="663" t="s">
        <v>597</v>
      </c>
      <c r="F71" s="662" t="s">
        <v>153</v>
      </c>
      <c r="G71" s="655">
        <v>94</v>
      </c>
      <c r="H71" s="816">
        <v>205</v>
      </c>
      <c r="I71" s="816">
        <v>19270</v>
      </c>
      <c r="J71" s="664" t="s">
        <v>1016</v>
      </c>
      <c r="K71" s="820">
        <v>0</v>
      </c>
      <c r="L71" s="821" t="s">
        <v>1017</v>
      </c>
      <c r="O71" s="336"/>
    </row>
    <row r="72" spans="2:15">
      <c r="B72" s="661" t="s">
        <v>1014</v>
      </c>
      <c r="C72" s="813" t="s">
        <v>1072</v>
      </c>
      <c r="D72" s="662" t="s">
        <v>872</v>
      </c>
      <c r="E72" s="663" t="s">
        <v>597</v>
      </c>
      <c r="F72" s="662" t="s">
        <v>19</v>
      </c>
      <c r="G72" s="655">
        <v>2</v>
      </c>
      <c r="H72" s="816">
        <v>253</v>
      </c>
      <c r="I72" s="816">
        <v>506</v>
      </c>
      <c r="J72" s="664" t="s">
        <v>1016</v>
      </c>
      <c r="K72" s="820">
        <v>0</v>
      </c>
      <c r="L72" s="821" t="s">
        <v>1017</v>
      </c>
      <c r="O72" s="336"/>
    </row>
    <row r="73" spans="2:15">
      <c r="B73" s="661" t="s">
        <v>1014</v>
      </c>
      <c r="C73" s="813" t="s">
        <v>1073</v>
      </c>
      <c r="D73" s="662" t="s">
        <v>816</v>
      </c>
      <c r="E73" s="663" t="s">
        <v>143</v>
      </c>
      <c r="F73" s="662" t="s">
        <v>153</v>
      </c>
      <c r="G73" s="655">
        <v>39</v>
      </c>
      <c r="H73" s="816">
        <v>285</v>
      </c>
      <c r="I73" s="816">
        <v>11115</v>
      </c>
      <c r="J73" s="664" t="s">
        <v>1016</v>
      </c>
      <c r="K73" s="820">
        <v>0</v>
      </c>
      <c r="L73" s="821" t="s">
        <v>1017</v>
      </c>
      <c r="O73" s="336"/>
    </row>
    <row r="74" spans="2:15">
      <c r="B74" s="661" t="s">
        <v>1014</v>
      </c>
      <c r="C74" s="813" t="s">
        <v>1074</v>
      </c>
      <c r="D74" s="662" t="s">
        <v>755</v>
      </c>
      <c r="E74" s="663" t="s">
        <v>143</v>
      </c>
      <c r="F74" s="662" t="s">
        <v>19</v>
      </c>
      <c r="G74" s="655">
        <v>38</v>
      </c>
      <c r="H74" s="816">
        <v>185</v>
      </c>
      <c r="I74" s="816">
        <v>7030</v>
      </c>
      <c r="J74" s="664" t="s">
        <v>1016</v>
      </c>
      <c r="K74" s="820">
        <v>0</v>
      </c>
      <c r="L74" s="821" t="s">
        <v>1017</v>
      </c>
      <c r="O74" s="336"/>
    </row>
    <row r="75" spans="2:15">
      <c r="B75" s="661" t="s">
        <v>1014</v>
      </c>
      <c r="C75" s="813" t="s">
        <v>1075</v>
      </c>
      <c r="D75" s="662" t="s">
        <v>836</v>
      </c>
      <c r="E75" s="663" t="s">
        <v>580</v>
      </c>
      <c r="F75" s="662" t="s">
        <v>153</v>
      </c>
      <c r="G75" s="655">
        <v>74</v>
      </c>
      <c r="H75" s="816">
        <v>66</v>
      </c>
      <c r="I75" s="816">
        <v>4884</v>
      </c>
      <c r="J75" s="664" t="s">
        <v>1016</v>
      </c>
      <c r="K75" s="820">
        <v>0</v>
      </c>
      <c r="L75" s="821" t="s">
        <v>1017</v>
      </c>
      <c r="O75" s="336"/>
    </row>
    <row r="76" spans="2:15">
      <c r="B76" s="661" t="s">
        <v>1014</v>
      </c>
      <c r="C76" s="813" t="s">
        <v>1076</v>
      </c>
      <c r="D76" s="662" t="s">
        <v>748</v>
      </c>
      <c r="E76" s="663" t="s">
        <v>143</v>
      </c>
      <c r="F76" s="662" t="s">
        <v>153</v>
      </c>
      <c r="G76" s="655">
        <v>71</v>
      </c>
      <c r="H76" s="816">
        <v>602</v>
      </c>
      <c r="I76" s="816">
        <v>42742</v>
      </c>
      <c r="J76" s="664" t="s">
        <v>1016</v>
      </c>
      <c r="K76" s="820">
        <v>0</v>
      </c>
      <c r="L76" s="821" t="s">
        <v>1017</v>
      </c>
      <c r="O76" s="336"/>
    </row>
    <row r="77" spans="2:15">
      <c r="B77" s="661" t="s">
        <v>1014</v>
      </c>
      <c r="C77" s="813" t="s">
        <v>1077</v>
      </c>
      <c r="D77" s="662" t="s">
        <v>589</v>
      </c>
      <c r="E77" s="663" t="s">
        <v>143</v>
      </c>
      <c r="F77" s="662" t="s">
        <v>153</v>
      </c>
      <c r="G77" s="655">
        <v>50</v>
      </c>
      <c r="H77" s="816">
        <v>229</v>
      </c>
      <c r="I77" s="816">
        <v>11450</v>
      </c>
      <c r="J77" s="664" t="s">
        <v>1016</v>
      </c>
      <c r="K77" s="820">
        <v>0</v>
      </c>
      <c r="L77" s="821" t="s">
        <v>1017</v>
      </c>
      <c r="O77" s="336"/>
    </row>
    <row r="78" spans="2:15">
      <c r="B78" s="661" t="s">
        <v>1014</v>
      </c>
      <c r="C78" s="813" t="s">
        <v>1078</v>
      </c>
      <c r="D78" s="662" t="s">
        <v>694</v>
      </c>
      <c r="E78" s="663" t="s">
        <v>580</v>
      </c>
      <c r="F78" s="662" t="s">
        <v>153</v>
      </c>
      <c r="G78" s="655">
        <v>35</v>
      </c>
      <c r="H78" s="816">
        <v>302</v>
      </c>
      <c r="I78" s="816">
        <v>10570</v>
      </c>
      <c r="J78" s="664" t="s">
        <v>1016</v>
      </c>
      <c r="K78" s="820">
        <v>0</v>
      </c>
      <c r="L78" s="821" t="s">
        <v>1017</v>
      </c>
      <c r="O78" s="336"/>
    </row>
    <row r="79" spans="2:15">
      <c r="B79" s="661" t="s">
        <v>1014</v>
      </c>
      <c r="C79" s="813" t="s">
        <v>1079</v>
      </c>
      <c r="D79" s="662" t="s">
        <v>854</v>
      </c>
      <c r="E79" s="663" t="s">
        <v>143</v>
      </c>
      <c r="F79" s="662" t="s">
        <v>153</v>
      </c>
      <c r="G79" s="655">
        <v>32</v>
      </c>
      <c r="H79" s="816">
        <v>112</v>
      </c>
      <c r="I79" s="816">
        <v>3584</v>
      </c>
      <c r="J79" s="664" t="s">
        <v>1016</v>
      </c>
      <c r="K79" s="820">
        <v>0</v>
      </c>
      <c r="L79" s="821" t="s">
        <v>1017</v>
      </c>
      <c r="O79" s="336"/>
    </row>
    <row r="80" spans="2:15">
      <c r="B80" s="661" t="s">
        <v>1014</v>
      </c>
      <c r="C80" s="813" t="s">
        <v>1080</v>
      </c>
      <c r="D80" s="662" t="s">
        <v>737</v>
      </c>
      <c r="E80" s="663" t="s">
        <v>580</v>
      </c>
      <c r="F80" s="662" t="s">
        <v>153</v>
      </c>
      <c r="G80" s="655">
        <v>31</v>
      </c>
      <c r="H80" s="816">
        <v>102</v>
      </c>
      <c r="I80" s="816">
        <v>3162</v>
      </c>
      <c r="J80" s="664" t="s">
        <v>1016</v>
      </c>
      <c r="K80" s="820">
        <v>0</v>
      </c>
      <c r="L80" s="821" t="s">
        <v>1017</v>
      </c>
      <c r="O80" s="336"/>
    </row>
    <row r="81" spans="2:15">
      <c r="B81" s="661" t="s">
        <v>1014</v>
      </c>
      <c r="C81" s="813" t="s">
        <v>1081</v>
      </c>
      <c r="D81" s="662" t="s">
        <v>816</v>
      </c>
      <c r="E81" s="663" t="s">
        <v>143</v>
      </c>
      <c r="F81" s="662" t="s">
        <v>153</v>
      </c>
      <c r="G81" s="655">
        <v>42</v>
      </c>
      <c r="H81" s="816">
        <v>387</v>
      </c>
      <c r="I81" s="816">
        <v>16254</v>
      </c>
      <c r="J81" s="664" t="s">
        <v>1016</v>
      </c>
      <c r="K81" s="820">
        <v>0</v>
      </c>
      <c r="L81" s="821" t="s">
        <v>1017</v>
      </c>
      <c r="O81" s="336"/>
    </row>
    <row r="82" spans="2:15">
      <c r="B82" s="661" t="s">
        <v>1014</v>
      </c>
      <c r="C82" s="813" t="s">
        <v>1082</v>
      </c>
      <c r="D82" s="662" t="s">
        <v>809</v>
      </c>
      <c r="E82" s="663" t="s">
        <v>143</v>
      </c>
      <c r="F82" s="662" t="s">
        <v>153</v>
      </c>
      <c r="G82" s="655">
        <v>63</v>
      </c>
      <c r="H82" s="816">
        <v>299</v>
      </c>
      <c r="I82" s="816">
        <v>18837</v>
      </c>
      <c r="J82" s="664" t="s">
        <v>1016</v>
      </c>
      <c r="K82" s="820">
        <v>0</v>
      </c>
      <c r="L82" s="821" t="s">
        <v>1017</v>
      </c>
      <c r="O82" s="336"/>
    </row>
    <row r="83" spans="2:15">
      <c r="B83" s="661" t="s">
        <v>1014</v>
      </c>
      <c r="C83" s="813" t="s">
        <v>1083</v>
      </c>
      <c r="D83" s="662" t="s">
        <v>748</v>
      </c>
      <c r="E83" s="663" t="s">
        <v>143</v>
      </c>
      <c r="F83" s="662" t="s">
        <v>19</v>
      </c>
      <c r="G83" s="655">
        <v>1</v>
      </c>
      <c r="H83" s="816">
        <v>238</v>
      </c>
      <c r="I83" s="816">
        <v>238</v>
      </c>
      <c r="J83" s="664" t="s">
        <v>1016</v>
      </c>
      <c r="K83" s="820">
        <v>0</v>
      </c>
      <c r="L83" s="821" t="s">
        <v>1017</v>
      </c>
      <c r="O83" s="336"/>
    </row>
    <row r="84" spans="2:15">
      <c r="B84" s="661" t="s">
        <v>1014</v>
      </c>
      <c r="C84" s="813" t="s">
        <v>1084</v>
      </c>
      <c r="D84" s="662" t="s">
        <v>866</v>
      </c>
      <c r="E84" s="663" t="s">
        <v>597</v>
      </c>
      <c r="F84" s="662" t="s">
        <v>152</v>
      </c>
      <c r="G84" s="655">
        <v>2</v>
      </c>
      <c r="H84" s="816">
        <v>6</v>
      </c>
      <c r="I84" s="816">
        <v>12</v>
      </c>
      <c r="J84" s="664" t="s">
        <v>1016</v>
      </c>
      <c r="K84" s="820">
        <v>0</v>
      </c>
      <c r="L84" s="821" t="s">
        <v>1017</v>
      </c>
      <c r="O84" s="336"/>
    </row>
    <row r="85" spans="2:15">
      <c r="B85" s="661" t="s">
        <v>1014</v>
      </c>
      <c r="C85" s="813" t="s">
        <v>1085</v>
      </c>
      <c r="D85" s="662" t="s">
        <v>975</v>
      </c>
      <c r="E85" s="663" t="s">
        <v>580</v>
      </c>
      <c r="F85" s="662" t="s">
        <v>153</v>
      </c>
      <c r="G85" s="655">
        <v>1</v>
      </c>
      <c r="H85" s="816">
        <v>104</v>
      </c>
      <c r="I85" s="816">
        <v>104</v>
      </c>
      <c r="J85" s="664" t="s">
        <v>1016</v>
      </c>
      <c r="K85" s="820">
        <v>0</v>
      </c>
      <c r="L85" s="821" t="s">
        <v>1017</v>
      </c>
      <c r="O85" s="336"/>
    </row>
    <row r="86" spans="2:15">
      <c r="B86" s="661" t="s">
        <v>1014</v>
      </c>
      <c r="C86" s="813" t="s">
        <v>1086</v>
      </c>
      <c r="D86" s="662" t="s">
        <v>609</v>
      </c>
      <c r="E86" s="663" t="s">
        <v>597</v>
      </c>
      <c r="F86" s="662" t="s">
        <v>19</v>
      </c>
      <c r="G86" s="655">
        <v>41</v>
      </c>
      <c r="H86" s="816">
        <v>128</v>
      </c>
      <c r="I86" s="816">
        <v>5248</v>
      </c>
      <c r="J86" s="664" t="s">
        <v>1016</v>
      </c>
      <c r="K86" s="820">
        <v>0</v>
      </c>
      <c r="L86" s="821" t="s">
        <v>1017</v>
      </c>
      <c r="O86" s="336"/>
    </row>
    <row r="87" spans="2:15">
      <c r="B87" s="661" t="s">
        <v>1014</v>
      </c>
      <c r="C87" s="813" t="s">
        <v>1087</v>
      </c>
      <c r="D87" s="662" t="s">
        <v>956</v>
      </c>
      <c r="E87" s="663" t="s">
        <v>597</v>
      </c>
      <c r="F87" s="662" t="s">
        <v>156</v>
      </c>
      <c r="G87" s="655">
        <v>1</v>
      </c>
      <c r="H87" s="816">
        <v>163</v>
      </c>
      <c r="I87" s="816">
        <v>163</v>
      </c>
      <c r="J87" s="664" t="s">
        <v>1016</v>
      </c>
      <c r="K87" s="820">
        <v>0</v>
      </c>
      <c r="L87" s="821" t="s">
        <v>1017</v>
      </c>
      <c r="O87" s="336"/>
    </row>
    <row r="88" spans="2:15">
      <c r="B88" s="661" t="s">
        <v>1014</v>
      </c>
      <c r="C88" s="813" t="s">
        <v>1088</v>
      </c>
      <c r="D88" s="662" t="s">
        <v>804</v>
      </c>
      <c r="E88" s="663" t="s">
        <v>143</v>
      </c>
      <c r="F88" s="662" t="s">
        <v>153</v>
      </c>
      <c r="G88" s="655">
        <v>14</v>
      </c>
      <c r="H88" s="816">
        <v>212</v>
      </c>
      <c r="I88" s="816">
        <v>2968</v>
      </c>
      <c r="J88" s="664" t="s">
        <v>1016</v>
      </c>
      <c r="K88" s="820">
        <v>0</v>
      </c>
      <c r="L88" s="821" t="s">
        <v>1017</v>
      </c>
      <c r="O88" s="336"/>
    </row>
    <row r="89" spans="2:15">
      <c r="B89" s="661" t="s">
        <v>1014</v>
      </c>
      <c r="C89" s="813" t="s">
        <v>1089</v>
      </c>
      <c r="D89" s="662" t="s">
        <v>613</v>
      </c>
      <c r="E89" s="663" t="s">
        <v>580</v>
      </c>
      <c r="F89" s="662" t="s">
        <v>153</v>
      </c>
      <c r="G89" s="655">
        <v>29</v>
      </c>
      <c r="H89" s="816">
        <v>218</v>
      </c>
      <c r="I89" s="816">
        <v>6322</v>
      </c>
      <c r="J89" s="664" t="s">
        <v>1016</v>
      </c>
      <c r="K89" s="820">
        <v>0</v>
      </c>
      <c r="L89" s="821" t="s">
        <v>1017</v>
      </c>
      <c r="O89" s="336"/>
    </row>
    <row r="90" spans="2:15">
      <c r="B90" s="661" t="s">
        <v>1014</v>
      </c>
      <c r="C90" s="813" t="s">
        <v>1090</v>
      </c>
      <c r="D90" s="662" t="s">
        <v>920</v>
      </c>
      <c r="E90" s="663" t="s">
        <v>143</v>
      </c>
      <c r="F90" s="662" t="s">
        <v>153</v>
      </c>
      <c r="G90" s="655">
        <v>92</v>
      </c>
      <c r="H90" s="816">
        <v>232</v>
      </c>
      <c r="I90" s="816">
        <v>21344</v>
      </c>
      <c r="J90" s="664" t="s">
        <v>1016</v>
      </c>
      <c r="K90" s="820">
        <v>0</v>
      </c>
      <c r="L90" s="821" t="s">
        <v>1017</v>
      </c>
      <c r="O90" s="336"/>
    </row>
    <row r="91" spans="2:15">
      <c r="B91" s="661" t="s">
        <v>1014</v>
      </c>
      <c r="C91" s="813" t="s">
        <v>1091</v>
      </c>
      <c r="D91" s="662" t="s">
        <v>963</v>
      </c>
      <c r="E91" s="663" t="s">
        <v>580</v>
      </c>
      <c r="F91" s="662" t="s">
        <v>153</v>
      </c>
      <c r="G91" s="655">
        <v>33</v>
      </c>
      <c r="H91" s="816">
        <v>53</v>
      </c>
      <c r="I91" s="816">
        <v>1749</v>
      </c>
      <c r="J91" s="664" t="s">
        <v>1016</v>
      </c>
      <c r="K91" s="820">
        <v>0</v>
      </c>
      <c r="L91" s="821" t="s">
        <v>1017</v>
      </c>
      <c r="O91" s="336"/>
    </row>
    <row r="92" spans="2:15">
      <c r="B92" s="661" t="s">
        <v>1014</v>
      </c>
      <c r="C92" s="813" t="s">
        <v>1092</v>
      </c>
      <c r="D92" s="662" t="s">
        <v>938</v>
      </c>
      <c r="E92" s="663" t="s">
        <v>143</v>
      </c>
      <c r="F92" s="662" t="s">
        <v>153</v>
      </c>
      <c r="G92" s="655">
        <v>57</v>
      </c>
      <c r="H92" s="816">
        <v>286</v>
      </c>
      <c r="I92" s="816">
        <v>16302</v>
      </c>
      <c r="J92" s="664" t="s">
        <v>1016</v>
      </c>
      <c r="K92" s="820">
        <v>0</v>
      </c>
      <c r="L92" s="821" t="s">
        <v>1017</v>
      </c>
      <c r="O92" s="336"/>
    </row>
    <row r="93" spans="2:15">
      <c r="B93" s="661" t="s">
        <v>1014</v>
      </c>
      <c r="C93" s="813" t="s">
        <v>1093</v>
      </c>
      <c r="D93" s="662" t="s">
        <v>620</v>
      </c>
      <c r="E93" s="663" t="s">
        <v>580</v>
      </c>
      <c r="F93" s="662" t="s">
        <v>153</v>
      </c>
      <c r="G93" s="655">
        <v>14</v>
      </c>
      <c r="H93" s="816">
        <v>285</v>
      </c>
      <c r="I93" s="816">
        <v>3990</v>
      </c>
      <c r="J93" s="664" t="s">
        <v>1016</v>
      </c>
      <c r="K93" s="820">
        <v>0</v>
      </c>
      <c r="L93" s="821" t="s">
        <v>1017</v>
      </c>
      <c r="O93" s="336"/>
    </row>
    <row r="94" spans="2:15">
      <c r="B94" s="661" t="s">
        <v>1014</v>
      </c>
      <c r="C94" s="813" t="s">
        <v>1094</v>
      </c>
      <c r="D94" s="662" t="s">
        <v>735</v>
      </c>
      <c r="E94" s="663" t="s">
        <v>580</v>
      </c>
      <c r="F94" s="662" t="s">
        <v>153</v>
      </c>
      <c r="G94" s="655">
        <v>30</v>
      </c>
      <c r="H94" s="816">
        <v>112</v>
      </c>
      <c r="I94" s="816">
        <v>3360</v>
      </c>
      <c r="J94" s="664" t="s">
        <v>1016</v>
      </c>
      <c r="K94" s="820">
        <v>0</v>
      </c>
      <c r="L94" s="821" t="s">
        <v>1017</v>
      </c>
      <c r="O94" s="336"/>
    </row>
    <row r="95" spans="2:15">
      <c r="B95" s="661" t="s">
        <v>1014</v>
      </c>
      <c r="C95" s="813" t="s">
        <v>1095</v>
      </c>
      <c r="D95" s="662" t="s">
        <v>960</v>
      </c>
      <c r="E95" s="663" t="s">
        <v>143</v>
      </c>
      <c r="F95" s="662" t="s">
        <v>153</v>
      </c>
      <c r="G95" s="655">
        <v>15</v>
      </c>
      <c r="H95" s="816">
        <v>321</v>
      </c>
      <c r="I95" s="816">
        <v>4815</v>
      </c>
      <c r="J95" s="664" t="s">
        <v>1016</v>
      </c>
      <c r="K95" s="820">
        <v>0</v>
      </c>
      <c r="L95" s="821" t="s">
        <v>1017</v>
      </c>
      <c r="O95" s="336"/>
    </row>
    <row r="96" spans="2:15">
      <c r="B96" s="661" t="s">
        <v>1014</v>
      </c>
      <c r="C96" s="813" t="s">
        <v>1096</v>
      </c>
      <c r="D96" s="662" t="s">
        <v>924</v>
      </c>
      <c r="E96" s="663" t="s">
        <v>143</v>
      </c>
      <c r="F96" s="662" t="s">
        <v>153</v>
      </c>
      <c r="G96" s="655">
        <v>28</v>
      </c>
      <c r="H96" s="816">
        <v>118</v>
      </c>
      <c r="I96" s="816">
        <v>3304</v>
      </c>
      <c r="J96" s="664" t="s">
        <v>1016</v>
      </c>
      <c r="K96" s="820">
        <v>0</v>
      </c>
      <c r="L96" s="821" t="s">
        <v>1017</v>
      </c>
      <c r="O96" s="336"/>
    </row>
    <row r="97" spans="2:15">
      <c r="B97" s="661" t="s">
        <v>1014</v>
      </c>
      <c r="C97" s="813" t="s">
        <v>1097</v>
      </c>
      <c r="D97" s="662" t="s">
        <v>651</v>
      </c>
      <c r="E97" s="663" t="s">
        <v>143</v>
      </c>
      <c r="F97" s="662" t="s">
        <v>152</v>
      </c>
      <c r="G97" s="655">
        <v>51</v>
      </c>
      <c r="H97" s="816">
        <v>258</v>
      </c>
      <c r="I97" s="816">
        <v>13158</v>
      </c>
      <c r="J97" s="664" t="s">
        <v>1016</v>
      </c>
      <c r="K97" s="820">
        <v>0</v>
      </c>
      <c r="L97" s="821" t="s">
        <v>1017</v>
      </c>
      <c r="O97" s="336"/>
    </row>
    <row r="98" spans="2:15">
      <c r="B98" s="661" t="s">
        <v>1014</v>
      </c>
      <c r="C98" s="813" t="s">
        <v>1098</v>
      </c>
      <c r="D98" s="662" t="s">
        <v>889</v>
      </c>
      <c r="E98" s="663" t="s">
        <v>580</v>
      </c>
      <c r="F98" s="662" t="s">
        <v>153</v>
      </c>
      <c r="G98" s="655">
        <v>85</v>
      </c>
      <c r="H98" s="816">
        <v>213</v>
      </c>
      <c r="I98" s="816">
        <v>18105</v>
      </c>
      <c r="J98" s="664" t="s">
        <v>1016</v>
      </c>
      <c r="K98" s="820">
        <v>0</v>
      </c>
      <c r="L98" s="821" t="s">
        <v>1017</v>
      </c>
      <c r="O98" s="336"/>
    </row>
    <row r="99" spans="2:15">
      <c r="B99" s="661" t="s">
        <v>1014</v>
      </c>
      <c r="C99" s="813" t="s">
        <v>1099</v>
      </c>
      <c r="D99" s="662" t="s">
        <v>610</v>
      </c>
      <c r="E99" s="663" t="s">
        <v>597</v>
      </c>
      <c r="F99" s="662" t="s">
        <v>19</v>
      </c>
      <c r="G99" s="655">
        <v>1</v>
      </c>
      <c r="H99" s="816">
        <v>30</v>
      </c>
      <c r="I99" s="816">
        <v>30</v>
      </c>
      <c r="J99" s="664" t="s">
        <v>1016</v>
      </c>
      <c r="K99" s="820">
        <v>0</v>
      </c>
      <c r="L99" s="821" t="s">
        <v>1017</v>
      </c>
      <c r="O99" s="336"/>
    </row>
    <row r="100" spans="2:15">
      <c r="B100" s="661" t="s">
        <v>1014</v>
      </c>
      <c r="C100" s="813" t="s">
        <v>1100</v>
      </c>
      <c r="D100" s="662" t="s">
        <v>975</v>
      </c>
      <c r="E100" s="663" t="s">
        <v>580</v>
      </c>
      <c r="F100" s="662" t="s">
        <v>153</v>
      </c>
      <c r="G100" s="655">
        <v>7</v>
      </c>
      <c r="H100" s="816">
        <v>226</v>
      </c>
      <c r="I100" s="816">
        <v>1582</v>
      </c>
      <c r="J100" s="664" t="s">
        <v>1016</v>
      </c>
      <c r="K100" s="820">
        <v>0</v>
      </c>
      <c r="L100" s="821" t="s">
        <v>1017</v>
      </c>
      <c r="O100" s="336"/>
    </row>
    <row r="101" spans="2:15">
      <c r="B101" s="661" t="s">
        <v>1014</v>
      </c>
      <c r="C101" s="813" t="s">
        <v>1101</v>
      </c>
      <c r="D101" s="662" t="s">
        <v>589</v>
      </c>
      <c r="E101" s="663" t="s">
        <v>143</v>
      </c>
      <c r="F101" s="662" t="s">
        <v>153</v>
      </c>
      <c r="G101" s="655">
        <v>26</v>
      </c>
      <c r="H101" s="816">
        <v>83</v>
      </c>
      <c r="I101" s="816">
        <v>2158</v>
      </c>
      <c r="J101" s="664" t="s">
        <v>1016</v>
      </c>
      <c r="K101" s="820">
        <v>0</v>
      </c>
      <c r="L101" s="821" t="s">
        <v>1017</v>
      </c>
      <c r="O101" s="336"/>
    </row>
    <row r="102" spans="2:15">
      <c r="B102" s="661" t="s">
        <v>1014</v>
      </c>
      <c r="C102" s="813" t="s">
        <v>1102</v>
      </c>
      <c r="D102" s="662" t="s">
        <v>809</v>
      </c>
      <c r="E102" s="663" t="s">
        <v>143</v>
      </c>
      <c r="F102" s="662" t="s">
        <v>153</v>
      </c>
      <c r="G102" s="655">
        <v>128</v>
      </c>
      <c r="H102" s="816">
        <v>153</v>
      </c>
      <c r="I102" s="816">
        <v>19584</v>
      </c>
      <c r="J102" s="664" t="s">
        <v>1016</v>
      </c>
      <c r="K102" s="820">
        <v>0</v>
      </c>
      <c r="L102" s="821" t="s">
        <v>1017</v>
      </c>
      <c r="O102" s="336"/>
    </row>
    <row r="103" spans="2:15">
      <c r="B103" s="661" t="s">
        <v>1014</v>
      </c>
      <c r="C103" s="813" t="s">
        <v>1103</v>
      </c>
      <c r="D103" s="662" t="s">
        <v>649</v>
      </c>
      <c r="E103" s="663" t="s">
        <v>580</v>
      </c>
      <c r="F103" s="662" t="s">
        <v>153</v>
      </c>
      <c r="G103" s="655">
        <v>36</v>
      </c>
      <c r="H103" s="816">
        <v>230</v>
      </c>
      <c r="I103" s="816">
        <v>8280</v>
      </c>
      <c r="J103" s="664" t="s">
        <v>1016</v>
      </c>
      <c r="K103" s="820">
        <v>0</v>
      </c>
      <c r="L103" s="821" t="s">
        <v>1017</v>
      </c>
      <c r="O103" s="336"/>
    </row>
    <row r="104" spans="2:15">
      <c r="B104" s="661" t="s">
        <v>1014</v>
      </c>
      <c r="C104" s="813" t="s">
        <v>1104</v>
      </c>
      <c r="D104" s="662" t="s">
        <v>890</v>
      </c>
      <c r="E104" s="663" t="s">
        <v>143</v>
      </c>
      <c r="F104" s="662" t="s">
        <v>153</v>
      </c>
      <c r="G104" s="655">
        <v>1</v>
      </c>
      <c r="H104" s="816">
        <v>1022</v>
      </c>
      <c r="I104" s="816">
        <v>1022</v>
      </c>
      <c r="J104" s="664" t="s">
        <v>1016</v>
      </c>
      <c r="K104" s="820">
        <v>0</v>
      </c>
      <c r="L104" s="821" t="s">
        <v>1017</v>
      </c>
      <c r="O104" s="336"/>
    </row>
    <row r="105" spans="2:15">
      <c r="B105" s="661" t="s">
        <v>1014</v>
      </c>
      <c r="C105" s="813" t="s">
        <v>1105</v>
      </c>
      <c r="D105" s="662" t="s">
        <v>690</v>
      </c>
      <c r="E105" s="663" t="s">
        <v>580</v>
      </c>
      <c r="F105" s="662" t="s">
        <v>153</v>
      </c>
      <c r="G105" s="655">
        <v>81</v>
      </c>
      <c r="H105" s="816">
        <v>130</v>
      </c>
      <c r="I105" s="816">
        <v>10530</v>
      </c>
      <c r="J105" s="664" t="s">
        <v>1016</v>
      </c>
      <c r="K105" s="820">
        <v>0</v>
      </c>
      <c r="L105" s="821" t="s">
        <v>1017</v>
      </c>
      <c r="O105" s="336"/>
    </row>
    <row r="106" spans="2:15">
      <c r="B106" s="661" t="s">
        <v>1014</v>
      </c>
      <c r="C106" s="813" t="s">
        <v>1106</v>
      </c>
      <c r="D106" s="662" t="s">
        <v>870</v>
      </c>
      <c r="E106" s="663" t="s">
        <v>597</v>
      </c>
      <c r="F106" s="662" t="s">
        <v>153</v>
      </c>
      <c r="G106" s="655">
        <v>1</v>
      </c>
      <c r="H106" s="816">
        <v>415</v>
      </c>
      <c r="I106" s="816">
        <v>415</v>
      </c>
      <c r="J106" s="664" t="s">
        <v>1016</v>
      </c>
      <c r="K106" s="820">
        <v>0</v>
      </c>
      <c r="L106" s="821" t="s">
        <v>1017</v>
      </c>
      <c r="O106" s="336"/>
    </row>
    <row r="107" spans="2:15">
      <c r="B107" s="661" t="s">
        <v>1014</v>
      </c>
      <c r="C107" s="813" t="s">
        <v>1107</v>
      </c>
      <c r="D107" s="662" t="s">
        <v>751</v>
      </c>
      <c r="E107" s="663" t="s">
        <v>143</v>
      </c>
      <c r="F107" s="662" t="s">
        <v>153</v>
      </c>
      <c r="G107" s="655">
        <v>32</v>
      </c>
      <c r="H107" s="816">
        <v>163</v>
      </c>
      <c r="I107" s="816">
        <v>5216</v>
      </c>
      <c r="J107" s="664" t="s">
        <v>1016</v>
      </c>
      <c r="K107" s="820">
        <v>0</v>
      </c>
      <c r="L107" s="821" t="s">
        <v>1017</v>
      </c>
      <c r="O107" s="336"/>
    </row>
    <row r="108" spans="2:15">
      <c r="B108" s="661" t="s">
        <v>1014</v>
      </c>
      <c r="C108" s="813" t="s">
        <v>1108</v>
      </c>
      <c r="D108" s="662" t="s">
        <v>838</v>
      </c>
      <c r="E108" s="663" t="s">
        <v>580</v>
      </c>
      <c r="F108" s="662" t="s">
        <v>19</v>
      </c>
      <c r="G108" s="655">
        <v>10</v>
      </c>
      <c r="H108" s="816">
        <v>512</v>
      </c>
      <c r="I108" s="816">
        <v>5120</v>
      </c>
      <c r="J108" s="664" t="s">
        <v>1016</v>
      </c>
      <c r="K108" s="820">
        <v>0</v>
      </c>
      <c r="L108" s="821" t="s">
        <v>1017</v>
      </c>
      <c r="O108" s="336"/>
    </row>
    <row r="109" spans="2:15">
      <c r="B109" s="661" t="s">
        <v>1014</v>
      </c>
      <c r="C109" s="813" t="s">
        <v>1109</v>
      </c>
      <c r="D109" s="662" t="s">
        <v>748</v>
      </c>
      <c r="E109" s="663" t="s">
        <v>143</v>
      </c>
      <c r="F109" s="662" t="s">
        <v>153</v>
      </c>
      <c r="G109" s="655">
        <v>26</v>
      </c>
      <c r="H109" s="816">
        <v>188</v>
      </c>
      <c r="I109" s="816">
        <v>4888</v>
      </c>
      <c r="J109" s="664" t="s">
        <v>1016</v>
      </c>
      <c r="K109" s="820">
        <v>0</v>
      </c>
      <c r="L109" s="821" t="s">
        <v>1017</v>
      </c>
      <c r="O109" s="336"/>
    </row>
    <row r="110" spans="2:15">
      <c r="B110" s="661" t="s">
        <v>1014</v>
      </c>
      <c r="C110" s="813" t="s">
        <v>1110</v>
      </c>
      <c r="D110" s="662" t="s">
        <v>613</v>
      </c>
      <c r="E110" s="663" t="s">
        <v>580</v>
      </c>
      <c r="F110" s="662" t="s">
        <v>153</v>
      </c>
      <c r="G110" s="655">
        <v>9</v>
      </c>
      <c r="H110" s="816">
        <v>214</v>
      </c>
      <c r="I110" s="816">
        <v>1926</v>
      </c>
      <c r="J110" s="664" t="s">
        <v>1016</v>
      </c>
      <c r="K110" s="820">
        <v>0</v>
      </c>
      <c r="L110" s="821" t="s">
        <v>1017</v>
      </c>
      <c r="O110" s="336"/>
    </row>
    <row r="111" spans="2:15">
      <c r="B111" s="661" t="s">
        <v>1014</v>
      </c>
      <c r="C111" s="813" t="s">
        <v>1111</v>
      </c>
      <c r="D111" s="662" t="s">
        <v>777</v>
      </c>
      <c r="E111" s="663" t="s">
        <v>597</v>
      </c>
      <c r="F111" s="662" t="s">
        <v>153</v>
      </c>
      <c r="G111" s="655">
        <v>2</v>
      </c>
      <c r="H111" s="816">
        <v>151</v>
      </c>
      <c r="I111" s="816">
        <v>302</v>
      </c>
      <c r="J111" s="664" t="s">
        <v>1016</v>
      </c>
      <c r="K111" s="820">
        <v>0</v>
      </c>
      <c r="L111" s="821" t="s">
        <v>1017</v>
      </c>
      <c r="O111" s="336"/>
    </row>
    <row r="112" spans="2:15">
      <c r="B112" s="661" t="s">
        <v>1014</v>
      </c>
      <c r="C112" s="813" t="s">
        <v>1112</v>
      </c>
      <c r="D112" s="662" t="s">
        <v>758</v>
      </c>
      <c r="E112" s="663" t="s">
        <v>143</v>
      </c>
      <c r="F112" s="662" t="s">
        <v>19</v>
      </c>
      <c r="G112" s="655">
        <v>1</v>
      </c>
      <c r="H112" s="816">
        <v>244</v>
      </c>
      <c r="I112" s="816">
        <v>244</v>
      </c>
      <c r="J112" s="664" t="s">
        <v>1016</v>
      </c>
      <c r="K112" s="820">
        <v>0</v>
      </c>
      <c r="L112" s="821" t="s">
        <v>1017</v>
      </c>
      <c r="O112" s="336"/>
    </row>
    <row r="113" spans="2:15">
      <c r="B113" s="661" t="s">
        <v>1014</v>
      </c>
      <c r="C113" s="813" t="s">
        <v>1113</v>
      </c>
      <c r="D113" s="662" t="s">
        <v>738</v>
      </c>
      <c r="E113" s="663" t="s">
        <v>580</v>
      </c>
      <c r="F113" s="662" t="s">
        <v>153</v>
      </c>
      <c r="G113" s="655">
        <v>3</v>
      </c>
      <c r="H113" s="816">
        <v>508</v>
      </c>
      <c r="I113" s="816">
        <v>1524</v>
      </c>
      <c r="J113" s="664" t="s">
        <v>1016</v>
      </c>
      <c r="K113" s="820">
        <v>0</v>
      </c>
      <c r="L113" s="821" t="s">
        <v>1017</v>
      </c>
      <c r="O113" s="336"/>
    </row>
    <row r="114" spans="2:15">
      <c r="B114" s="661" t="s">
        <v>1014</v>
      </c>
      <c r="C114" s="813" t="s">
        <v>1114</v>
      </c>
      <c r="D114" s="662" t="s">
        <v>759</v>
      </c>
      <c r="E114" s="663" t="s">
        <v>143</v>
      </c>
      <c r="F114" s="662" t="s">
        <v>153</v>
      </c>
      <c r="G114" s="655">
        <v>31</v>
      </c>
      <c r="H114" s="816">
        <v>265</v>
      </c>
      <c r="I114" s="816">
        <v>8215</v>
      </c>
      <c r="J114" s="664" t="s">
        <v>1016</v>
      </c>
      <c r="K114" s="820">
        <v>0</v>
      </c>
      <c r="L114" s="821" t="s">
        <v>1017</v>
      </c>
      <c r="O114" s="336"/>
    </row>
    <row r="115" spans="2:15">
      <c r="B115" s="661" t="s">
        <v>1014</v>
      </c>
      <c r="C115" s="813" t="s">
        <v>1115</v>
      </c>
      <c r="D115" s="662" t="s">
        <v>924</v>
      </c>
      <c r="E115" s="663" t="s">
        <v>143</v>
      </c>
      <c r="F115" s="662" t="s">
        <v>153</v>
      </c>
      <c r="G115" s="655">
        <v>41</v>
      </c>
      <c r="H115" s="816">
        <v>389</v>
      </c>
      <c r="I115" s="816">
        <v>15949</v>
      </c>
      <c r="J115" s="664" t="s">
        <v>1016</v>
      </c>
      <c r="K115" s="820">
        <v>0</v>
      </c>
      <c r="L115" s="821" t="s">
        <v>1017</v>
      </c>
      <c r="O115" s="336"/>
    </row>
    <row r="116" spans="2:15">
      <c r="B116" s="661" t="s">
        <v>1014</v>
      </c>
      <c r="C116" s="813" t="s">
        <v>1116</v>
      </c>
      <c r="D116" s="662" t="s">
        <v>758</v>
      </c>
      <c r="E116" s="663" t="s">
        <v>143</v>
      </c>
      <c r="F116" s="662" t="s">
        <v>153</v>
      </c>
      <c r="G116" s="655">
        <v>18</v>
      </c>
      <c r="H116" s="816">
        <v>200</v>
      </c>
      <c r="I116" s="816">
        <v>3600</v>
      </c>
      <c r="J116" s="664" t="s">
        <v>1016</v>
      </c>
      <c r="K116" s="820">
        <v>0</v>
      </c>
      <c r="L116" s="821" t="s">
        <v>1017</v>
      </c>
      <c r="O116" s="336"/>
    </row>
    <row r="117" spans="2:15">
      <c r="B117" s="661" t="s">
        <v>1014</v>
      </c>
      <c r="C117" s="813" t="s">
        <v>1117</v>
      </c>
      <c r="D117" s="662" t="s">
        <v>856</v>
      </c>
      <c r="E117" s="663" t="s">
        <v>597</v>
      </c>
      <c r="F117" s="662" t="s">
        <v>153</v>
      </c>
      <c r="G117" s="655">
        <v>8</v>
      </c>
      <c r="H117" s="816">
        <v>77</v>
      </c>
      <c r="I117" s="816">
        <v>616</v>
      </c>
      <c r="J117" s="664" t="s">
        <v>1016</v>
      </c>
      <c r="K117" s="820">
        <v>0</v>
      </c>
      <c r="L117" s="821" t="s">
        <v>1017</v>
      </c>
      <c r="O117" s="336"/>
    </row>
    <row r="118" spans="2:15">
      <c r="B118" s="661" t="s">
        <v>1014</v>
      </c>
      <c r="C118" s="813" t="s">
        <v>1118</v>
      </c>
      <c r="D118" s="662" t="s">
        <v>997</v>
      </c>
      <c r="E118" s="663" t="s">
        <v>143</v>
      </c>
      <c r="F118" s="662" t="s">
        <v>153</v>
      </c>
      <c r="G118" s="655">
        <v>15</v>
      </c>
      <c r="H118" s="816">
        <v>502</v>
      </c>
      <c r="I118" s="816">
        <v>7530</v>
      </c>
      <c r="J118" s="664" t="s">
        <v>1016</v>
      </c>
      <c r="K118" s="820">
        <v>0</v>
      </c>
      <c r="L118" s="821" t="s">
        <v>1017</v>
      </c>
      <c r="O118" s="336"/>
    </row>
    <row r="119" spans="2:15">
      <c r="B119" s="661" t="s">
        <v>1014</v>
      </c>
      <c r="C119" s="813" t="s">
        <v>1119</v>
      </c>
      <c r="D119" s="662" t="s">
        <v>852</v>
      </c>
      <c r="E119" s="663" t="s">
        <v>580</v>
      </c>
      <c r="F119" s="662" t="s">
        <v>19</v>
      </c>
      <c r="G119" s="655">
        <v>63</v>
      </c>
      <c r="H119" s="816">
        <v>110</v>
      </c>
      <c r="I119" s="816">
        <v>6930</v>
      </c>
      <c r="J119" s="664" t="s">
        <v>1016</v>
      </c>
      <c r="K119" s="820">
        <v>0</v>
      </c>
      <c r="L119" s="821" t="s">
        <v>1017</v>
      </c>
      <c r="O119" s="336"/>
    </row>
    <row r="120" spans="2:15">
      <c r="B120" s="661" t="s">
        <v>1014</v>
      </c>
      <c r="C120" s="813" t="s">
        <v>1120</v>
      </c>
      <c r="D120" s="662" t="s">
        <v>816</v>
      </c>
      <c r="E120" s="663" t="s">
        <v>143</v>
      </c>
      <c r="F120" s="662" t="s">
        <v>152</v>
      </c>
      <c r="G120" s="655">
        <v>56</v>
      </c>
      <c r="H120" s="816">
        <v>104</v>
      </c>
      <c r="I120" s="816">
        <v>5824</v>
      </c>
      <c r="J120" s="664" t="s">
        <v>1016</v>
      </c>
      <c r="K120" s="820">
        <v>0</v>
      </c>
      <c r="L120" s="821" t="s">
        <v>1017</v>
      </c>
      <c r="O120" s="336"/>
    </row>
    <row r="121" spans="2:15">
      <c r="B121" s="661" t="s">
        <v>1014</v>
      </c>
      <c r="C121" s="813" t="s">
        <v>1121</v>
      </c>
      <c r="D121" s="662" t="s">
        <v>748</v>
      </c>
      <c r="E121" s="663" t="s">
        <v>143</v>
      </c>
      <c r="F121" s="662" t="s">
        <v>153</v>
      </c>
      <c r="G121" s="655">
        <v>36</v>
      </c>
      <c r="H121" s="816">
        <v>199</v>
      </c>
      <c r="I121" s="816">
        <v>7164</v>
      </c>
      <c r="J121" s="664" t="s">
        <v>1016</v>
      </c>
      <c r="K121" s="820">
        <v>0</v>
      </c>
      <c r="L121" s="821" t="s">
        <v>1017</v>
      </c>
      <c r="O121" s="336"/>
    </row>
    <row r="122" spans="2:15">
      <c r="B122" s="661" t="s">
        <v>1014</v>
      </c>
      <c r="C122" s="813" t="s">
        <v>1122</v>
      </c>
      <c r="D122" s="662" t="s">
        <v>796</v>
      </c>
      <c r="E122" s="663" t="s">
        <v>580</v>
      </c>
      <c r="F122" s="662" t="s">
        <v>152</v>
      </c>
      <c r="G122" s="655">
        <v>107</v>
      </c>
      <c r="H122" s="816">
        <v>119</v>
      </c>
      <c r="I122" s="816">
        <v>12733</v>
      </c>
      <c r="J122" s="664" t="s">
        <v>1016</v>
      </c>
      <c r="K122" s="820">
        <v>0</v>
      </c>
      <c r="L122" s="821" t="s">
        <v>1017</v>
      </c>
      <c r="O122" s="336"/>
    </row>
    <row r="123" spans="2:15">
      <c r="B123" s="661" t="s">
        <v>1014</v>
      </c>
      <c r="C123" s="813" t="s">
        <v>1123</v>
      </c>
      <c r="D123" s="662" t="s">
        <v>997</v>
      </c>
      <c r="E123" s="663" t="s">
        <v>143</v>
      </c>
      <c r="F123" s="662" t="s">
        <v>153</v>
      </c>
      <c r="G123" s="655">
        <v>21</v>
      </c>
      <c r="H123" s="816">
        <v>315</v>
      </c>
      <c r="I123" s="816">
        <v>6615</v>
      </c>
      <c r="J123" s="664" t="s">
        <v>1016</v>
      </c>
      <c r="K123" s="820">
        <v>0</v>
      </c>
      <c r="L123" s="821" t="s">
        <v>1017</v>
      </c>
      <c r="O123" s="336"/>
    </row>
    <row r="124" spans="2:15">
      <c r="B124" s="661" t="s">
        <v>1014</v>
      </c>
      <c r="C124" s="813" t="s">
        <v>1124</v>
      </c>
      <c r="D124" s="662" t="s">
        <v>963</v>
      </c>
      <c r="E124" s="663" t="s">
        <v>580</v>
      </c>
      <c r="F124" s="662" t="s">
        <v>153</v>
      </c>
      <c r="G124" s="655">
        <v>39</v>
      </c>
      <c r="H124" s="816">
        <v>299</v>
      </c>
      <c r="I124" s="816">
        <v>11661</v>
      </c>
      <c r="J124" s="664" t="s">
        <v>1016</v>
      </c>
      <c r="K124" s="820">
        <v>0</v>
      </c>
      <c r="L124" s="821" t="s">
        <v>1017</v>
      </c>
      <c r="O124" s="336"/>
    </row>
    <row r="125" spans="2:15">
      <c r="B125" s="661" t="s">
        <v>1014</v>
      </c>
      <c r="C125" s="813" t="s">
        <v>1125</v>
      </c>
      <c r="D125" s="662" t="s">
        <v>758</v>
      </c>
      <c r="E125" s="663" t="s">
        <v>143</v>
      </c>
      <c r="F125" s="662" t="s">
        <v>152</v>
      </c>
      <c r="G125" s="655">
        <v>21</v>
      </c>
      <c r="H125" s="816">
        <v>106</v>
      </c>
      <c r="I125" s="816">
        <v>2226</v>
      </c>
      <c r="J125" s="664" t="s">
        <v>1016</v>
      </c>
      <c r="K125" s="820">
        <v>0</v>
      </c>
      <c r="L125" s="821" t="s">
        <v>1017</v>
      </c>
      <c r="O125" s="336"/>
    </row>
    <row r="126" spans="2:15">
      <c r="B126" s="661" t="s">
        <v>1014</v>
      </c>
      <c r="C126" s="813" t="s">
        <v>1126</v>
      </c>
      <c r="D126" s="662" t="s">
        <v>619</v>
      </c>
      <c r="E126" s="663" t="s">
        <v>597</v>
      </c>
      <c r="F126" s="662" t="s">
        <v>153</v>
      </c>
      <c r="G126" s="655">
        <v>106</v>
      </c>
      <c r="H126" s="816">
        <v>290.73584905660402</v>
      </c>
      <c r="I126" s="816">
        <v>30818</v>
      </c>
      <c r="J126" s="664" t="s">
        <v>1016</v>
      </c>
      <c r="K126" s="820">
        <v>0</v>
      </c>
      <c r="L126" s="821" t="s">
        <v>1017</v>
      </c>
      <c r="O126" s="336"/>
    </row>
    <row r="127" spans="2:15">
      <c r="B127" s="661" t="s">
        <v>1014</v>
      </c>
      <c r="C127" s="813" t="s">
        <v>1127</v>
      </c>
      <c r="D127" s="662" t="s">
        <v>781</v>
      </c>
      <c r="E127" s="663" t="s">
        <v>143</v>
      </c>
      <c r="F127" s="662" t="s">
        <v>153</v>
      </c>
      <c r="G127" s="655">
        <v>20</v>
      </c>
      <c r="H127" s="816">
        <v>102</v>
      </c>
      <c r="I127" s="816">
        <v>2040</v>
      </c>
      <c r="J127" s="664" t="s">
        <v>1016</v>
      </c>
      <c r="K127" s="820">
        <v>0</v>
      </c>
      <c r="L127" s="821" t="s">
        <v>1017</v>
      </c>
      <c r="O127" s="336"/>
    </row>
    <row r="128" spans="2:15">
      <c r="B128" s="661" t="s">
        <v>1014</v>
      </c>
      <c r="C128" s="813" t="s">
        <v>1128</v>
      </c>
      <c r="D128" s="662" t="s">
        <v>807</v>
      </c>
      <c r="E128" s="663" t="s">
        <v>143</v>
      </c>
      <c r="F128" s="662" t="s">
        <v>153</v>
      </c>
      <c r="G128" s="655">
        <v>109</v>
      </c>
      <c r="H128" s="816">
        <v>248</v>
      </c>
      <c r="I128" s="816">
        <v>27032</v>
      </c>
      <c r="J128" s="664" t="s">
        <v>1016</v>
      </c>
      <c r="K128" s="820">
        <v>0</v>
      </c>
      <c r="L128" s="821" t="s">
        <v>1017</v>
      </c>
      <c r="O128" s="336"/>
    </row>
    <row r="129" spans="2:15">
      <c r="B129" s="661" t="s">
        <v>1014</v>
      </c>
      <c r="C129" s="813" t="s">
        <v>1129</v>
      </c>
      <c r="D129" s="662" t="s">
        <v>589</v>
      </c>
      <c r="E129" s="663" t="s">
        <v>143</v>
      </c>
      <c r="F129" s="662" t="s">
        <v>153</v>
      </c>
      <c r="G129" s="655">
        <v>35</v>
      </c>
      <c r="H129" s="816">
        <v>277</v>
      </c>
      <c r="I129" s="816">
        <v>9695</v>
      </c>
      <c r="J129" s="664" t="s">
        <v>1016</v>
      </c>
      <c r="K129" s="820">
        <v>0</v>
      </c>
      <c r="L129" s="821" t="s">
        <v>1017</v>
      </c>
      <c r="O129" s="336"/>
    </row>
    <row r="130" spans="2:15">
      <c r="B130" s="661" t="s">
        <v>1014</v>
      </c>
      <c r="C130" s="813" t="s">
        <v>1130</v>
      </c>
      <c r="D130" s="662" t="s">
        <v>694</v>
      </c>
      <c r="E130" s="663" t="s">
        <v>580</v>
      </c>
      <c r="F130" s="662" t="s">
        <v>153</v>
      </c>
      <c r="G130" s="655">
        <v>31</v>
      </c>
      <c r="H130" s="816">
        <v>87</v>
      </c>
      <c r="I130" s="816">
        <v>2697</v>
      </c>
      <c r="J130" s="664" t="s">
        <v>1016</v>
      </c>
      <c r="K130" s="820">
        <v>0</v>
      </c>
      <c r="L130" s="821" t="s">
        <v>1017</v>
      </c>
      <c r="O130" s="336"/>
    </row>
    <row r="131" spans="2:15">
      <c r="B131" s="661" t="s">
        <v>1014</v>
      </c>
      <c r="C131" s="813" t="s">
        <v>1131</v>
      </c>
      <c r="D131" s="662" t="s">
        <v>737</v>
      </c>
      <c r="E131" s="663" t="s">
        <v>580</v>
      </c>
      <c r="F131" s="662" t="s">
        <v>153</v>
      </c>
      <c r="G131" s="655">
        <v>31</v>
      </c>
      <c r="H131" s="816">
        <v>50</v>
      </c>
      <c r="I131" s="816">
        <v>1550</v>
      </c>
      <c r="J131" s="664" t="s">
        <v>1016</v>
      </c>
      <c r="K131" s="820">
        <v>0</v>
      </c>
      <c r="L131" s="821" t="s">
        <v>1017</v>
      </c>
      <c r="O131" s="336"/>
    </row>
    <row r="132" spans="2:15">
      <c r="B132" s="661" t="s">
        <v>1014</v>
      </c>
      <c r="C132" s="813" t="s">
        <v>1132</v>
      </c>
      <c r="D132" s="662" t="s">
        <v>758</v>
      </c>
      <c r="E132" s="663" t="s">
        <v>143</v>
      </c>
      <c r="F132" s="662" t="s">
        <v>19</v>
      </c>
      <c r="G132" s="655">
        <v>43</v>
      </c>
      <c r="H132" s="816">
        <v>113</v>
      </c>
      <c r="I132" s="816">
        <v>4859</v>
      </c>
      <c r="J132" s="664" t="s">
        <v>1016</v>
      </c>
      <c r="K132" s="820">
        <v>0</v>
      </c>
      <c r="L132" s="821" t="s">
        <v>1017</v>
      </c>
      <c r="O132" s="336"/>
    </row>
    <row r="133" spans="2:15">
      <c r="B133" s="661" t="s">
        <v>1014</v>
      </c>
      <c r="C133" s="813" t="s">
        <v>1133</v>
      </c>
      <c r="D133" s="662" t="s">
        <v>645</v>
      </c>
      <c r="E133" s="663" t="s">
        <v>143</v>
      </c>
      <c r="F133" s="662" t="s">
        <v>153</v>
      </c>
      <c r="G133" s="655">
        <v>41</v>
      </c>
      <c r="H133" s="816">
        <v>206</v>
      </c>
      <c r="I133" s="816">
        <v>8446</v>
      </c>
      <c r="J133" s="664" t="s">
        <v>1016</v>
      </c>
      <c r="K133" s="820">
        <v>0</v>
      </c>
      <c r="L133" s="821" t="s">
        <v>1017</v>
      </c>
      <c r="O133" s="336"/>
    </row>
    <row r="134" spans="2:15">
      <c r="B134" s="661" t="s">
        <v>1014</v>
      </c>
      <c r="C134" s="813" t="s">
        <v>1134</v>
      </c>
      <c r="D134" s="662" t="s">
        <v>836</v>
      </c>
      <c r="E134" s="663" t="s">
        <v>580</v>
      </c>
      <c r="F134" s="662" t="s">
        <v>153</v>
      </c>
      <c r="G134" s="655">
        <v>91</v>
      </c>
      <c r="H134" s="816">
        <v>319</v>
      </c>
      <c r="I134" s="816">
        <v>29029</v>
      </c>
      <c r="J134" s="664" t="s">
        <v>1016</v>
      </c>
      <c r="K134" s="820">
        <v>0</v>
      </c>
      <c r="L134" s="821" t="s">
        <v>1017</v>
      </c>
      <c r="O134" s="336"/>
    </row>
    <row r="135" spans="2:15">
      <c r="B135" s="661" t="s">
        <v>1014</v>
      </c>
      <c r="C135" s="813" t="s">
        <v>1135</v>
      </c>
      <c r="D135" s="662" t="s">
        <v>754</v>
      </c>
      <c r="E135" s="663" t="s">
        <v>597</v>
      </c>
      <c r="F135" s="662" t="s">
        <v>153</v>
      </c>
      <c r="G135" s="655">
        <v>1</v>
      </c>
      <c r="H135" s="816">
        <v>102</v>
      </c>
      <c r="I135" s="816">
        <v>102</v>
      </c>
      <c r="J135" s="664" t="s">
        <v>1016</v>
      </c>
      <c r="K135" s="820">
        <v>0</v>
      </c>
      <c r="L135" s="821" t="s">
        <v>1017</v>
      </c>
      <c r="O135" s="336"/>
    </row>
    <row r="136" spans="2:15">
      <c r="B136" s="661" t="s">
        <v>1014</v>
      </c>
      <c r="C136" s="813" t="s">
        <v>1136</v>
      </c>
      <c r="D136" s="662" t="s">
        <v>614</v>
      </c>
      <c r="E136" s="663" t="s">
        <v>597</v>
      </c>
      <c r="F136" s="662" t="s">
        <v>152</v>
      </c>
      <c r="G136" s="655">
        <v>46</v>
      </c>
      <c r="H136" s="816">
        <v>194</v>
      </c>
      <c r="I136" s="816">
        <v>8924</v>
      </c>
      <c r="J136" s="664" t="s">
        <v>1016</v>
      </c>
      <c r="K136" s="820">
        <v>0</v>
      </c>
      <c r="L136" s="821" t="s">
        <v>1017</v>
      </c>
      <c r="O136" s="336"/>
    </row>
    <row r="137" spans="2:15">
      <c r="B137" s="661" t="s">
        <v>1014</v>
      </c>
      <c r="C137" s="813" t="s">
        <v>1137</v>
      </c>
      <c r="D137" s="662" t="s">
        <v>924</v>
      </c>
      <c r="E137" s="663" t="s">
        <v>143</v>
      </c>
      <c r="F137" s="662" t="s">
        <v>153</v>
      </c>
      <c r="G137" s="655">
        <v>14</v>
      </c>
      <c r="H137" s="816">
        <v>158</v>
      </c>
      <c r="I137" s="816">
        <v>2212</v>
      </c>
      <c r="J137" s="664" t="s">
        <v>1016</v>
      </c>
      <c r="K137" s="820">
        <v>0</v>
      </c>
      <c r="L137" s="821" t="s">
        <v>1017</v>
      </c>
      <c r="O137" s="336"/>
    </row>
    <row r="138" spans="2:15">
      <c r="B138" s="661" t="s">
        <v>1014</v>
      </c>
      <c r="C138" s="813" t="s">
        <v>1138</v>
      </c>
      <c r="D138" s="662" t="s">
        <v>754</v>
      </c>
      <c r="E138" s="663" t="s">
        <v>597</v>
      </c>
      <c r="F138" s="662" t="s">
        <v>153</v>
      </c>
      <c r="G138" s="655">
        <v>1</v>
      </c>
      <c r="H138" s="816">
        <v>112</v>
      </c>
      <c r="I138" s="816">
        <v>112</v>
      </c>
      <c r="J138" s="664" t="s">
        <v>1016</v>
      </c>
      <c r="K138" s="820">
        <v>0</v>
      </c>
      <c r="L138" s="821" t="s">
        <v>1017</v>
      </c>
      <c r="O138" s="336"/>
    </row>
    <row r="139" spans="2:15">
      <c r="B139" s="661" t="s">
        <v>1014</v>
      </c>
      <c r="C139" s="813" t="s">
        <v>1139</v>
      </c>
      <c r="D139" s="662" t="s">
        <v>757</v>
      </c>
      <c r="E139" s="663" t="s">
        <v>597</v>
      </c>
      <c r="F139" s="662" t="s">
        <v>153</v>
      </c>
      <c r="G139" s="655">
        <v>2</v>
      </c>
      <c r="H139" s="816">
        <v>214</v>
      </c>
      <c r="I139" s="816">
        <v>428</v>
      </c>
      <c r="J139" s="664" t="s">
        <v>1016</v>
      </c>
      <c r="K139" s="820">
        <v>0</v>
      </c>
      <c r="L139" s="821" t="s">
        <v>1017</v>
      </c>
      <c r="O139" s="336"/>
    </row>
    <row r="140" spans="2:15">
      <c r="B140" s="661" t="s">
        <v>1014</v>
      </c>
      <c r="C140" s="813" t="s">
        <v>1140</v>
      </c>
      <c r="D140" s="662" t="s">
        <v>975</v>
      </c>
      <c r="E140" s="663" t="s">
        <v>580</v>
      </c>
      <c r="F140" s="662" t="s">
        <v>153</v>
      </c>
      <c r="G140" s="655">
        <v>5</v>
      </c>
      <c r="H140" s="816">
        <v>236</v>
      </c>
      <c r="I140" s="816">
        <v>1180</v>
      </c>
      <c r="J140" s="664" t="s">
        <v>1016</v>
      </c>
      <c r="K140" s="820">
        <v>0</v>
      </c>
      <c r="L140" s="821" t="s">
        <v>1017</v>
      </c>
      <c r="O140" s="336"/>
    </row>
    <row r="141" spans="2:15">
      <c r="B141" s="661" t="s">
        <v>1014</v>
      </c>
      <c r="C141" s="813" t="s">
        <v>1141</v>
      </c>
      <c r="D141" s="662" t="s">
        <v>648</v>
      </c>
      <c r="E141" s="663" t="s">
        <v>143</v>
      </c>
      <c r="F141" s="662" t="s">
        <v>153</v>
      </c>
      <c r="G141" s="655">
        <v>39</v>
      </c>
      <c r="H141" s="816">
        <v>107</v>
      </c>
      <c r="I141" s="816">
        <v>4173</v>
      </c>
      <c r="J141" s="664" t="s">
        <v>1016</v>
      </c>
      <c r="K141" s="820">
        <v>0</v>
      </c>
      <c r="L141" s="821" t="s">
        <v>1017</v>
      </c>
      <c r="O141" s="336"/>
    </row>
    <row r="142" spans="2:15">
      <c r="B142" s="661" t="s">
        <v>1014</v>
      </c>
      <c r="C142" s="813" t="s">
        <v>1142</v>
      </c>
      <c r="D142" s="662" t="s">
        <v>618</v>
      </c>
      <c r="E142" s="663" t="s">
        <v>597</v>
      </c>
      <c r="F142" s="662" t="s">
        <v>156</v>
      </c>
      <c r="G142" s="655">
        <v>2</v>
      </c>
      <c r="H142" s="816">
        <v>198</v>
      </c>
      <c r="I142" s="816">
        <v>396</v>
      </c>
      <c r="J142" s="664" t="s">
        <v>1016</v>
      </c>
      <c r="K142" s="820">
        <v>0</v>
      </c>
      <c r="L142" s="821" t="s">
        <v>1017</v>
      </c>
      <c r="O142" s="336"/>
    </row>
    <row r="143" spans="2:15">
      <c r="B143" s="661" t="s">
        <v>1014</v>
      </c>
      <c r="C143" s="813" t="s">
        <v>1143</v>
      </c>
      <c r="D143" s="662" t="s">
        <v>592</v>
      </c>
      <c r="E143" s="663" t="s">
        <v>143</v>
      </c>
      <c r="F143" s="662" t="s">
        <v>153</v>
      </c>
      <c r="G143" s="655">
        <v>1</v>
      </c>
      <c r="H143" s="816">
        <v>223</v>
      </c>
      <c r="I143" s="816">
        <v>223</v>
      </c>
      <c r="J143" s="664" t="s">
        <v>1016</v>
      </c>
      <c r="K143" s="820">
        <v>0</v>
      </c>
      <c r="L143" s="821" t="s">
        <v>1017</v>
      </c>
      <c r="O143" s="336"/>
    </row>
    <row r="144" spans="2:15">
      <c r="B144" s="661" t="s">
        <v>1014</v>
      </c>
      <c r="C144" s="813" t="s">
        <v>1144</v>
      </c>
      <c r="D144" s="662" t="s">
        <v>648</v>
      </c>
      <c r="E144" s="663" t="s">
        <v>143</v>
      </c>
      <c r="F144" s="662" t="s">
        <v>153</v>
      </c>
      <c r="G144" s="655">
        <v>106</v>
      </c>
      <c r="H144" s="816">
        <v>283</v>
      </c>
      <c r="I144" s="816">
        <v>29998</v>
      </c>
      <c r="J144" s="664" t="s">
        <v>1016</v>
      </c>
      <c r="K144" s="820">
        <v>0</v>
      </c>
      <c r="L144" s="821" t="s">
        <v>1017</v>
      </c>
      <c r="O144" s="336"/>
    </row>
    <row r="145" spans="2:15">
      <c r="B145" s="661" t="s">
        <v>1014</v>
      </c>
      <c r="C145" s="813" t="s">
        <v>1145</v>
      </c>
      <c r="D145" s="662" t="s">
        <v>678</v>
      </c>
      <c r="E145" s="663" t="s">
        <v>580</v>
      </c>
      <c r="F145" s="662" t="s">
        <v>152</v>
      </c>
      <c r="G145" s="655">
        <v>3</v>
      </c>
      <c r="H145" s="816">
        <v>114</v>
      </c>
      <c r="I145" s="816">
        <v>342</v>
      </c>
      <c r="J145" s="664" t="s">
        <v>1016</v>
      </c>
      <c r="K145" s="820">
        <v>0</v>
      </c>
      <c r="L145" s="821" t="s">
        <v>1017</v>
      </c>
      <c r="O145" s="336"/>
    </row>
    <row r="146" spans="2:15">
      <c r="B146" s="661" t="s">
        <v>1014</v>
      </c>
      <c r="C146" s="813" t="s">
        <v>1146</v>
      </c>
      <c r="D146" s="662" t="s">
        <v>810</v>
      </c>
      <c r="E146" s="663" t="s">
        <v>143</v>
      </c>
      <c r="F146" s="662" t="s">
        <v>153</v>
      </c>
      <c r="G146" s="655">
        <v>30</v>
      </c>
      <c r="H146" s="816">
        <v>263</v>
      </c>
      <c r="I146" s="816">
        <v>7890</v>
      </c>
      <c r="J146" s="664" t="s">
        <v>1016</v>
      </c>
      <c r="K146" s="820">
        <v>0</v>
      </c>
      <c r="L146" s="821" t="s">
        <v>1017</v>
      </c>
      <c r="O146" s="336"/>
    </row>
    <row r="147" spans="2:15">
      <c r="B147" s="661" t="s">
        <v>1014</v>
      </c>
      <c r="C147" s="813" t="s">
        <v>1147</v>
      </c>
      <c r="D147" s="662" t="s">
        <v>702</v>
      </c>
      <c r="E147" s="663" t="s">
        <v>597</v>
      </c>
      <c r="F147" s="662" t="s">
        <v>19</v>
      </c>
      <c r="G147" s="655">
        <v>473</v>
      </c>
      <c r="H147" s="816">
        <v>0</v>
      </c>
      <c r="I147" s="816">
        <v>0</v>
      </c>
      <c r="J147" s="664" t="s">
        <v>1016</v>
      </c>
      <c r="K147" s="820">
        <v>5.8273191620999997E-4</v>
      </c>
      <c r="L147" s="821" t="s">
        <v>1017</v>
      </c>
      <c r="O147" s="336"/>
    </row>
    <row r="148" spans="2:15">
      <c r="B148" s="661" t="s">
        <v>1014</v>
      </c>
      <c r="C148" s="813" t="s">
        <v>1148</v>
      </c>
      <c r="D148" s="662" t="s">
        <v>906</v>
      </c>
      <c r="E148" s="663" t="s">
        <v>597</v>
      </c>
      <c r="F148" s="662" t="s">
        <v>152</v>
      </c>
      <c r="G148" s="655">
        <v>2</v>
      </c>
      <c r="H148" s="816">
        <v>70</v>
      </c>
      <c r="I148" s="816">
        <v>140</v>
      </c>
      <c r="J148" s="664" t="s">
        <v>1016</v>
      </c>
      <c r="K148" s="820">
        <v>0</v>
      </c>
      <c r="L148" s="821" t="s">
        <v>1017</v>
      </c>
      <c r="O148" s="336"/>
    </row>
    <row r="149" spans="2:15">
      <c r="B149" s="661" t="s">
        <v>1014</v>
      </c>
      <c r="C149" s="813" t="s">
        <v>1149</v>
      </c>
      <c r="D149" s="662" t="s">
        <v>758</v>
      </c>
      <c r="E149" s="663" t="s">
        <v>143</v>
      </c>
      <c r="F149" s="662" t="s">
        <v>153</v>
      </c>
      <c r="G149" s="655">
        <v>15</v>
      </c>
      <c r="H149" s="816">
        <v>282</v>
      </c>
      <c r="I149" s="816">
        <v>4230</v>
      </c>
      <c r="J149" s="664" t="s">
        <v>1016</v>
      </c>
      <c r="K149" s="820">
        <v>0</v>
      </c>
      <c r="L149" s="821" t="s">
        <v>1017</v>
      </c>
      <c r="O149" s="336"/>
    </row>
    <row r="150" spans="2:15">
      <c r="B150" s="661" t="s">
        <v>1014</v>
      </c>
      <c r="C150" s="813" t="s">
        <v>1150</v>
      </c>
      <c r="D150" s="662" t="s">
        <v>839</v>
      </c>
      <c r="E150" s="663" t="s">
        <v>580</v>
      </c>
      <c r="F150" s="662" t="s">
        <v>153</v>
      </c>
      <c r="G150" s="655">
        <v>6</v>
      </c>
      <c r="H150" s="816">
        <v>550</v>
      </c>
      <c r="I150" s="816">
        <v>3300</v>
      </c>
      <c r="J150" s="664" t="s">
        <v>1016</v>
      </c>
      <c r="K150" s="820">
        <v>0</v>
      </c>
      <c r="L150" s="821" t="s">
        <v>1017</v>
      </c>
      <c r="O150" s="336"/>
    </row>
    <row r="151" spans="2:15">
      <c r="B151" s="661" t="s">
        <v>1014</v>
      </c>
      <c r="C151" s="813" t="s">
        <v>1151</v>
      </c>
      <c r="D151" s="662" t="s">
        <v>619</v>
      </c>
      <c r="E151" s="663" t="s">
        <v>597</v>
      </c>
      <c r="F151" s="662" t="s">
        <v>153</v>
      </c>
      <c r="G151" s="655">
        <v>1</v>
      </c>
      <c r="H151" s="816">
        <v>244</v>
      </c>
      <c r="I151" s="816">
        <v>244</v>
      </c>
      <c r="J151" s="664" t="s">
        <v>1016</v>
      </c>
      <c r="K151" s="820">
        <v>0</v>
      </c>
      <c r="L151" s="821" t="s">
        <v>1017</v>
      </c>
      <c r="O151" s="336"/>
    </row>
    <row r="152" spans="2:15">
      <c r="B152" s="661" t="s">
        <v>1014</v>
      </c>
      <c r="C152" s="813" t="s">
        <v>1152</v>
      </c>
      <c r="D152" s="662" t="s">
        <v>619</v>
      </c>
      <c r="E152" s="663" t="s">
        <v>597</v>
      </c>
      <c r="F152" s="662" t="s">
        <v>153</v>
      </c>
      <c r="G152" s="655">
        <v>1</v>
      </c>
      <c r="H152" s="816">
        <v>234</v>
      </c>
      <c r="I152" s="816">
        <v>234</v>
      </c>
      <c r="J152" s="664" t="s">
        <v>1016</v>
      </c>
      <c r="K152" s="820">
        <v>0</v>
      </c>
      <c r="L152" s="821" t="s">
        <v>1017</v>
      </c>
      <c r="O152" s="336"/>
    </row>
    <row r="153" spans="2:15">
      <c r="B153" s="661" t="s">
        <v>1014</v>
      </c>
      <c r="C153" s="813" t="s">
        <v>1153</v>
      </c>
      <c r="D153" s="662" t="s">
        <v>757</v>
      </c>
      <c r="E153" s="663" t="s">
        <v>597</v>
      </c>
      <c r="F153" s="662" t="s">
        <v>19</v>
      </c>
      <c r="G153" s="655">
        <v>15</v>
      </c>
      <c r="H153" s="816">
        <v>0</v>
      </c>
      <c r="I153" s="816">
        <v>0</v>
      </c>
      <c r="J153" s="664" t="s">
        <v>1016</v>
      </c>
      <c r="K153" s="820">
        <v>1.8479870489999998E-5</v>
      </c>
      <c r="L153" s="821" t="s">
        <v>1017</v>
      </c>
      <c r="O153" s="336"/>
    </row>
    <row r="154" spans="2:15">
      <c r="B154" s="661" t="s">
        <v>1014</v>
      </c>
      <c r="C154" s="813" t="s">
        <v>1154</v>
      </c>
      <c r="D154" s="662" t="s">
        <v>748</v>
      </c>
      <c r="E154" s="663" t="s">
        <v>143</v>
      </c>
      <c r="F154" s="662" t="s">
        <v>19</v>
      </c>
      <c r="G154" s="655">
        <v>1</v>
      </c>
      <c r="H154" s="816">
        <v>53</v>
      </c>
      <c r="I154" s="816">
        <v>53</v>
      </c>
      <c r="J154" s="664" t="s">
        <v>1016</v>
      </c>
      <c r="K154" s="820">
        <v>0</v>
      </c>
      <c r="L154" s="821" t="s">
        <v>1017</v>
      </c>
      <c r="O154" s="336"/>
    </row>
    <row r="155" spans="2:15">
      <c r="B155" s="661" t="s">
        <v>1014</v>
      </c>
      <c r="C155" s="813" t="s">
        <v>1155</v>
      </c>
      <c r="D155" s="662" t="s">
        <v>607</v>
      </c>
      <c r="E155" s="663" t="s">
        <v>597</v>
      </c>
      <c r="F155" s="662" t="s">
        <v>152</v>
      </c>
      <c r="G155" s="655">
        <v>553</v>
      </c>
      <c r="H155" s="816">
        <v>117.98191681736</v>
      </c>
      <c r="I155" s="816">
        <v>65244</v>
      </c>
      <c r="J155" s="664" t="s">
        <v>1016</v>
      </c>
      <c r="K155" s="820">
        <v>0</v>
      </c>
      <c r="L155" s="821" t="s">
        <v>1017</v>
      </c>
      <c r="O155" s="336"/>
    </row>
    <row r="156" spans="2:15">
      <c r="B156" s="661" t="s">
        <v>1014</v>
      </c>
      <c r="C156" s="813" t="s">
        <v>1156</v>
      </c>
      <c r="D156" s="662" t="s">
        <v>607</v>
      </c>
      <c r="E156" s="663" t="s">
        <v>597</v>
      </c>
      <c r="F156" s="662" t="s">
        <v>152</v>
      </c>
      <c r="G156" s="655">
        <v>553</v>
      </c>
      <c r="H156" s="816">
        <v>100.58047016274899</v>
      </c>
      <c r="I156" s="816">
        <v>55621</v>
      </c>
      <c r="J156" s="664" t="s">
        <v>1016</v>
      </c>
      <c r="K156" s="820">
        <v>0</v>
      </c>
      <c r="L156" s="821" t="s">
        <v>1017</v>
      </c>
      <c r="O156" s="336"/>
    </row>
    <row r="157" spans="2:15">
      <c r="B157" s="661" t="s">
        <v>1014</v>
      </c>
      <c r="C157" s="813" t="s">
        <v>1157</v>
      </c>
      <c r="D157" s="662" t="s">
        <v>990</v>
      </c>
      <c r="E157" s="663" t="s">
        <v>597</v>
      </c>
      <c r="F157" s="662" t="s">
        <v>153</v>
      </c>
      <c r="G157" s="655">
        <v>1</v>
      </c>
      <c r="H157" s="816">
        <v>54</v>
      </c>
      <c r="I157" s="816">
        <v>54</v>
      </c>
      <c r="J157" s="664" t="s">
        <v>1016</v>
      </c>
      <c r="K157" s="820">
        <v>0</v>
      </c>
      <c r="L157" s="821" t="s">
        <v>1017</v>
      </c>
      <c r="O157" s="336"/>
    </row>
    <row r="158" spans="2:15">
      <c r="B158" s="661" t="s">
        <v>1014</v>
      </c>
      <c r="C158" s="813" t="s">
        <v>1158</v>
      </c>
      <c r="D158" s="662" t="s">
        <v>707</v>
      </c>
      <c r="E158" s="663" t="s">
        <v>580</v>
      </c>
      <c r="F158" s="662" t="s">
        <v>153</v>
      </c>
      <c r="G158" s="655">
        <v>4602</v>
      </c>
      <c r="H158" s="816">
        <v>350.69252498913499</v>
      </c>
      <c r="I158" s="816">
        <v>1613887</v>
      </c>
      <c r="J158" s="664" t="s">
        <v>1016</v>
      </c>
      <c r="K158" s="820">
        <v>0</v>
      </c>
      <c r="L158" s="821" t="s">
        <v>1017</v>
      </c>
      <c r="O158" s="336"/>
    </row>
    <row r="159" spans="2:15">
      <c r="B159" s="661" t="s">
        <v>1014</v>
      </c>
      <c r="C159" s="813" t="s">
        <v>1158</v>
      </c>
      <c r="D159" s="662" t="s">
        <v>708</v>
      </c>
      <c r="E159" s="663" t="s">
        <v>580</v>
      </c>
      <c r="F159" s="662" t="s">
        <v>153</v>
      </c>
      <c r="G159" s="655">
        <v>4133</v>
      </c>
      <c r="H159" s="816">
        <v>519.69537865956897</v>
      </c>
      <c r="I159" s="816">
        <v>2147901</v>
      </c>
      <c r="J159" s="664" t="s">
        <v>1016</v>
      </c>
      <c r="K159" s="820">
        <v>0</v>
      </c>
      <c r="L159" s="821" t="s">
        <v>1017</v>
      </c>
      <c r="O159" s="336"/>
    </row>
    <row r="160" spans="2:15">
      <c r="B160" s="661" t="s">
        <v>1014</v>
      </c>
      <c r="C160" s="813" t="s">
        <v>1158</v>
      </c>
      <c r="D160" s="662" t="s">
        <v>709</v>
      </c>
      <c r="E160" s="663" t="s">
        <v>580</v>
      </c>
      <c r="F160" s="662" t="s">
        <v>153</v>
      </c>
      <c r="G160" s="655">
        <v>4629</v>
      </c>
      <c r="H160" s="816">
        <v>441.877943400302</v>
      </c>
      <c r="I160" s="816">
        <v>2045453</v>
      </c>
      <c r="J160" s="664" t="s">
        <v>1016</v>
      </c>
      <c r="K160" s="820">
        <v>0</v>
      </c>
      <c r="L160" s="821" t="s">
        <v>1017</v>
      </c>
      <c r="O160" s="336"/>
    </row>
    <row r="161" spans="2:15">
      <c r="B161" s="661" t="s">
        <v>1014</v>
      </c>
      <c r="C161" s="813" t="s">
        <v>1158</v>
      </c>
      <c r="D161" s="662" t="s">
        <v>710</v>
      </c>
      <c r="E161" s="663" t="s">
        <v>580</v>
      </c>
      <c r="F161" s="662" t="s">
        <v>153</v>
      </c>
      <c r="G161" s="655">
        <v>4225</v>
      </c>
      <c r="H161" s="816">
        <v>147.235976331361</v>
      </c>
      <c r="I161" s="816">
        <v>622072</v>
      </c>
      <c r="J161" s="664" t="s">
        <v>1016</v>
      </c>
      <c r="K161" s="820">
        <v>0</v>
      </c>
      <c r="L161" s="821" t="s">
        <v>1017</v>
      </c>
      <c r="O161" s="336"/>
    </row>
    <row r="162" spans="2:15">
      <c r="B162" s="661" t="s">
        <v>1014</v>
      </c>
      <c r="C162" s="813" t="s">
        <v>1158</v>
      </c>
      <c r="D162" s="662" t="s">
        <v>711</v>
      </c>
      <c r="E162" s="663" t="s">
        <v>580</v>
      </c>
      <c r="F162" s="662" t="s">
        <v>153</v>
      </c>
      <c r="G162" s="655">
        <v>3538</v>
      </c>
      <c r="H162" s="816">
        <v>261</v>
      </c>
      <c r="I162" s="816">
        <v>923418</v>
      </c>
      <c r="J162" s="664" t="s">
        <v>1016</v>
      </c>
      <c r="K162" s="820">
        <v>0</v>
      </c>
      <c r="L162" s="821" t="s">
        <v>1017</v>
      </c>
      <c r="O162" s="336"/>
    </row>
    <row r="163" spans="2:15">
      <c r="B163" s="661" t="s">
        <v>1014</v>
      </c>
      <c r="C163" s="813" t="s">
        <v>1158</v>
      </c>
      <c r="D163" s="662" t="s">
        <v>712</v>
      </c>
      <c r="E163" s="663" t="s">
        <v>143</v>
      </c>
      <c r="F163" s="662" t="s">
        <v>153</v>
      </c>
      <c r="G163" s="655">
        <v>4497</v>
      </c>
      <c r="H163" s="816">
        <v>267</v>
      </c>
      <c r="I163" s="816">
        <v>1200699</v>
      </c>
      <c r="J163" s="664" t="s">
        <v>1016</v>
      </c>
      <c r="K163" s="820">
        <v>0</v>
      </c>
      <c r="L163" s="821" t="s">
        <v>1017</v>
      </c>
      <c r="O163" s="336"/>
    </row>
    <row r="164" spans="2:15">
      <c r="B164" s="661" t="s">
        <v>1014</v>
      </c>
      <c r="C164" s="813" t="s">
        <v>1158</v>
      </c>
      <c r="D164" s="662" t="s">
        <v>713</v>
      </c>
      <c r="E164" s="663" t="s">
        <v>580</v>
      </c>
      <c r="F164" s="662" t="s">
        <v>153</v>
      </c>
      <c r="G164" s="655">
        <v>1569</v>
      </c>
      <c r="H164" s="816">
        <v>275.24665391969398</v>
      </c>
      <c r="I164" s="816">
        <v>431862</v>
      </c>
      <c r="J164" s="664" t="s">
        <v>1016</v>
      </c>
      <c r="K164" s="820">
        <v>0</v>
      </c>
      <c r="L164" s="821" t="s">
        <v>1017</v>
      </c>
      <c r="O164" s="336"/>
    </row>
    <row r="165" spans="2:15">
      <c r="B165" s="661" t="s">
        <v>1014</v>
      </c>
      <c r="C165" s="813" t="s">
        <v>1158</v>
      </c>
      <c r="D165" s="662" t="s">
        <v>714</v>
      </c>
      <c r="E165" s="663" t="s">
        <v>580</v>
      </c>
      <c r="F165" s="662" t="s">
        <v>153</v>
      </c>
      <c r="G165" s="655">
        <v>3190</v>
      </c>
      <c r="H165" s="816">
        <v>289.64639498432598</v>
      </c>
      <c r="I165" s="816">
        <v>923972</v>
      </c>
      <c r="J165" s="664" t="s">
        <v>1016</v>
      </c>
      <c r="K165" s="820">
        <v>0</v>
      </c>
      <c r="L165" s="821" t="s">
        <v>1017</v>
      </c>
      <c r="O165" s="336"/>
    </row>
    <row r="166" spans="2:15">
      <c r="B166" s="661" t="s">
        <v>1014</v>
      </c>
      <c r="C166" s="813" t="s">
        <v>1158</v>
      </c>
      <c r="D166" s="662" t="s">
        <v>1002</v>
      </c>
      <c r="E166" s="663" t="s">
        <v>580</v>
      </c>
      <c r="F166" s="662" t="s">
        <v>153</v>
      </c>
      <c r="G166" s="655">
        <v>1344</v>
      </c>
      <c r="H166" s="816">
        <v>40</v>
      </c>
      <c r="I166" s="816">
        <v>53760</v>
      </c>
      <c r="J166" s="664" t="s">
        <v>1016</v>
      </c>
      <c r="K166" s="820">
        <v>0</v>
      </c>
      <c r="L166" s="821" t="s">
        <v>1017</v>
      </c>
      <c r="O166" s="336"/>
    </row>
    <row r="167" spans="2:15">
      <c r="B167" s="661" t="s">
        <v>1014</v>
      </c>
      <c r="C167" s="813" t="s">
        <v>1159</v>
      </c>
      <c r="D167" s="662" t="s">
        <v>754</v>
      </c>
      <c r="E167" s="663" t="s">
        <v>597</v>
      </c>
      <c r="F167" s="662" t="s">
        <v>19</v>
      </c>
      <c r="G167" s="655">
        <v>2908</v>
      </c>
      <c r="H167" s="816">
        <v>0</v>
      </c>
      <c r="I167" s="816">
        <v>0</v>
      </c>
      <c r="J167" s="664" t="s">
        <v>1016</v>
      </c>
      <c r="K167" s="820">
        <v>3.5826308929199999E-3</v>
      </c>
      <c r="L167" s="821" t="s">
        <v>1017</v>
      </c>
      <c r="O167" s="336"/>
    </row>
    <row r="168" spans="2:15">
      <c r="B168" s="661" t="s">
        <v>1014</v>
      </c>
      <c r="C168" s="813" t="s">
        <v>1160</v>
      </c>
      <c r="D168" s="662" t="s">
        <v>763</v>
      </c>
      <c r="E168" s="663" t="s">
        <v>143</v>
      </c>
      <c r="F168" s="662" t="s">
        <v>153</v>
      </c>
      <c r="G168" s="655">
        <v>4587</v>
      </c>
      <c r="H168" s="816">
        <v>183.51318944844101</v>
      </c>
      <c r="I168" s="816">
        <v>841775</v>
      </c>
      <c r="J168" s="664" t="s">
        <v>1016</v>
      </c>
      <c r="K168" s="820">
        <v>0</v>
      </c>
      <c r="L168" s="821" t="s">
        <v>1017</v>
      </c>
      <c r="O168" s="336"/>
    </row>
    <row r="169" spans="2:15">
      <c r="B169" s="661" t="s">
        <v>1014</v>
      </c>
      <c r="C169" s="813" t="s">
        <v>1161</v>
      </c>
      <c r="D169" s="662" t="s">
        <v>619</v>
      </c>
      <c r="E169" s="663" t="s">
        <v>597</v>
      </c>
      <c r="F169" s="662" t="s">
        <v>152</v>
      </c>
      <c r="G169" s="655">
        <v>6571</v>
      </c>
      <c r="H169" s="816">
        <v>9.1077461573580898</v>
      </c>
      <c r="I169" s="816">
        <v>59847</v>
      </c>
      <c r="J169" s="664" t="s">
        <v>1016</v>
      </c>
      <c r="K169" s="820">
        <v>0</v>
      </c>
      <c r="L169" s="821" t="s">
        <v>1017</v>
      </c>
      <c r="O169" s="336"/>
    </row>
    <row r="170" spans="2:15">
      <c r="B170" s="661" t="s">
        <v>1014</v>
      </c>
      <c r="C170" s="813" t="s">
        <v>1161</v>
      </c>
      <c r="D170" s="662" t="s">
        <v>622</v>
      </c>
      <c r="E170" s="663" t="s">
        <v>580</v>
      </c>
      <c r="F170" s="662" t="s">
        <v>152</v>
      </c>
      <c r="G170" s="655">
        <v>356</v>
      </c>
      <c r="H170" s="816">
        <v>9</v>
      </c>
      <c r="I170" s="816">
        <v>3204</v>
      </c>
      <c r="J170" s="664" t="s">
        <v>1016</v>
      </c>
      <c r="K170" s="820">
        <v>0</v>
      </c>
      <c r="L170" s="821" t="s">
        <v>1017</v>
      </c>
      <c r="O170" s="336"/>
    </row>
    <row r="171" spans="2:15">
      <c r="B171" s="661" t="s">
        <v>1014</v>
      </c>
      <c r="C171" s="813" t="s">
        <v>1162</v>
      </c>
      <c r="D171" s="662" t="s">
        <v>796</v>
      </c>
      <c r="E171" s="663" t="s">
        <v>580</v>
      </c>
      <c r="F171" s="662" t="s">
        <v>152</v>
      </c>
      <c r="G171" s="655">
        <v>1583</v>
      </c>
      <c r="H171" s="816">
        <v>0</v>
      </c>
      <c r="I171" s="816">
        <v>0</v>
      </c>
      <c r="J171" s="664" t="s">
        <v>1016</v>
      </c>
      <c r="K171" s="820">
        <v>1.9502423327E-3</v>
      </c>
      <c r="L171" s="821" t="s">
        <v>1017</v>
      </c>
      <c r="O171" s="336"/>
    </row>
    <row r="172" spans="2:15">
      <c r="B172" s="661" t="s">
        <v>1014</v>
      </c>
      <c r="C172" s="813" t="s">
        <v>1163</v>
      </c>
      <c r="D172" s="662" t="s">
        <v>599</v>
      </c>
      <c r="E172" s="663" t="s">
        <v>597</v>
      </c>
      <c r="F172" s="662" t="s">
        <v>152</v>
      </c>
      <c r="G172" s="655">
        <v>37</v>
      </c>
      <c r="H172" s="816">
        <v>781</v>
      </c>
      <c r="I172" s="816">
        <v>28897</v>
      </c>
      <c r="J172" s="664" t="s">
        <v>1016</v>
      </c>
      <c r="K172" s="820">
        <v>0</v>
      </c>
      <c r="L172" s="821" t="s">
        <v>1017</v>
      </c>
      <c r="O172" s="336"/>
    </row>
    <row r="173" spans="2:15" ht="25.5">
      <c r="B173" s="661">
        <v>43315</v>
      </c>
      <c r="C173" s="813" t="s">
        <v>1164</v>
      </c>
      <c r="D173" s="662" t="s">
        <v>876</v>
      </c>
      <c r="E173" s="663" t="s">
        <v>580</v>
      </c>
      <c r="F173" s="662" t="s">
        <v>158</v>
      </c>
      <c r="G173" s="655">
        <v>1042</v>
      </c>
      <c r="H173" s="816">
        <v>0</v>
      </c>
      <c r="I173" s="816">
        <v>0</v>
      </c>
      <c r="J173" s="664" t="s">
        <v>1165</v>
      </c>
      <c r="K173" s="820">
        <v>1.2837350035900001E-3</v>
      </c>
      <c r="L173" s="821" t="s">
        <v>1166</v>
      </c>
      <c r="O173" s="336"/>
    </row>
    <row r="174" spans="2:15" ht="25.5">
      <c r="B174" s="661">
        <v>43315</v>
      </c>
      <c r="C174" s="813" t="s">
        <v>1167</v>
      </c>
      <c r="D174" s="662" t="s">
        <v>877</v>
      </c>
      <c r="E174" s="663" t="s">
        <v>143</v>
      </c>
      <c r="F174" s="662" t="s">
        <v>158</v>
      </c>
      <c r="G174" s="655">
        <v>1</v>
      </c>
      <c r="H174" s="816">
        <v>0</v>
      </c>
      <c r="I174" s="816">
        <v>0</v>
      </c>
      <c r="J174" s="664" t="s">
        <v>1165</v>
      </c>
      <c r="K174" s="820">
        <v>1.2319913700000001E-6</v>
      </c>
      <c r="L174" s="821" t="s">
        <v>1166</v>
      </c>
      <c r="O174" s="336"/>
    </row>
    <row r="175" spans="2:15" ht="25.5">
      <c r="B175" s="661">
        <v>43315</v>
      </c>
      <c r="C175" s="813" t="s">
        <v>1168</v>
      </c>
      <c r="D175" s="662" t="s">
        <v>878</v>
      </c>
      <c r="E175" s="663" t="s">
        <v>580</v>
      </c>
      <c r="F175" s="662" t="s">
        <v>158</v>
      </c>
      <c r="G175" s="655">
        <v>636</v>
      </c>
      <c r="H175" s="816">
        <v>0</v>
      </c>
      <c r="I175" s="816">
        <v>0</v>
      </c>
      <c r="J175" s="664" t="s">
        <v>1165</v>
      </c>
      <c r="K175" s="820">
        <v>7.8354650890999995E-4</v>
      </c>
      <c r="L175" s="821" t="s">
        <v>1166</v>
      </c>
      <c r="O175" s="336"/>
    </row>
    <row r="176" spans="2:15" ht="25.5">
      <c r="B176" s="661">
        <v>43315</v>
      </c>
      <c r="C176" s="813" t="s">
        <v>1168</v>
      </c>
      <c r="D176" s="662" t="s">
        <v>879</v>
      </c>
      <c r="E176" s="663" t="s">
        <v>580</v>
      </c>
      <c r="F176" s="662" t="s">
        <v>158</v>
      </c>
      <c r="G176" s="655">
        <v>1</v>
      </c>
      <c r="H176" s="816">
        <v>0</v>
      </c>
      <c r="I176" s="816">
        <v>0</v>
      </c>
      <c r="J176" s="664" t="s">
        <v>1165</v>
      </c>
      <c r="K176" s="820">
        <v>1.2319913700000001E-6</v>
      </c>
      <c r="L176" s="821" t="s">
        <v>1166</v>
      </c>
      <c r="O176" s="336"/>
    </row>
    <row r="177" spans="2:15" ht="25.5">
      <c r="B177" s="661">
        <v>43315</v>
      </c>
      <c r="C177" s="813" t="s">
        <v>1169</v>
      </c>
      <c r="D177" s="662" t="s">
        <v>879</v>
      </c>
      <c r="E177" s="663" t="s">
        <v>580</v>
      </c>
      <c r="F177" s="662" t="s">
        <v>158</v>
      </c>
      <c r="G177" s="655">
        <v>346</v>
      </c>
      <c r="H177" s="816">
        <v>0</v>
      </c>
      <c r="I177" s="816">
        <v>0</v>
      </c>
      <c r="J177" s="664" t="s">
        <v>1165</v>
      </c>
      <c r="K177" s="820">
        <v>4.2626901271E-4</v>
      </c>
      <c r="L177" s="821" t="s">
        <v>1166</v>
      </c>
      <c r="O177" s="336"/>
    </row>
    <row r="178" spans="2:15" ht="25.5">
      <c r="B178" s="661">
        <v>43315</v>
      </c>
      <c r="C178" s="813" t="s">
        <v>1170</v>
      </c>
      <c r="D178" s="662" t="s">
        <v>880</v>
      </c>
      <c r="E178" s="663" t="s">
        <v>580</v>
      </c>
      <c r="F178" s="662" t="s">
        <v>158</v>
      </c>
      <c r="G178" s="655">
        <v>21</v>
      </c>
      <c r="H178" s="816">
        <v>0</v>
      </c>
      <c r="I178" s="816">
        <v>0</v>
      </c>
      <c r="J178" s="664" t="s">
        <v>1165</v>
      </c>
      <c r="K178" s="820">
        <v>2.5871818689999999E-5</v>
      </c>
      <c r="L178" s="821" t="s">
        <v>1166</v>
      </c>
      <c r="O178" s="336"/>
    </row>
    <row r="179" spans="2:15" ht="25.5">
      <c r="B179" s="661">
        <v>43315</v>
      </c>
      <c r="C179" s="813" t="s">
        <v>1171</v>
      </c>
      <c r="D179" s="662" t="s">
        <v>881</v>
      </c>
      <c r="E179" s="663" t="s">
        <v>580</v>
      </c>
      <c r="F179" s="662" t="s">
        <v>158</v>
      </c>
      <c r="G179" s="655">
        <v>891</v>
      </c>
      <c r="H179" s="816">
        <v>0</v>
      </c>
      <c r="I179" s="816">
        <v>0</v>
      </c>
      <c r="J179" s="664" t="s">
        <v>1165</v>
      </c>
      <c r="K179" s="820">
        <v>1.09770430729E-3</v>
      </c>
      <c r="L179" s="821" t="s">
        <v>1166</v>
      </c>
      <c r="O179" s="336"/>
    </row>
    <row r="180" spans="2:15" ht="25.5">
      <c r="B180" s="661">
        <v>43315</v>
      </c>
      <c r="C180" s="813" t="s">
        <v>1172</v>
      </c>
      <c r="D180" s="662" t="s">
        <v>882</v>
      </c>
      <c r="E180" s="663" t="s">
        <v>580</v>
      </c>
      <c r="F180" s="662" t="s">
        <v>158</v>
      </c>
      <c r="G180" s="655">
        <v>849</v>
      </c>
      <c r="H180" s="816">
        <v>0</v>
      </c>
      <c r="I180" s="816">
        <v>0</v>
      </c>
      <c r="J180" s="664" t="s">
        <v>1165</v>
      </c>
      <c r="K180" s="820">
        <v>1.0459606699099999E-3</v>
      </c>
      <c r="L180" s="821" t="s">
        <v>1166</v>
      </c>
      <c r="O180" s="336"/>
    </row>
    <row r="181" spans="2:15" ht="25.5">
      <c r="B181" s="661">
        <v>43315</v>
      </c>
      <c r="C181" s="813" t="s">
        <v>1173</v>
      </c>
      <c r="D181" s="662" t="s">
        <v>883</v>
      </c>
      <c r="E181" s="663" t="s">
        <v>597</v>
      </c>
      <c r="F181" s="662" t="s">
        <v>158</v>
      </c>
      <c r="G181" s="655">
        <v>2476</v>
      </c>
      <c r="H181" s="816">
        <v>0</v>
      </c>
      <c r="I181" s="816">
        <v>0</v>
      </c>
      <c r="J181" s="664" t="s">
        <v>1165</v>
      </c>
      <c r="K181" s="820">
        <v>3.0504106227200001E-3</v>
      </c>
      <c r="L181" s="821" t="s">
        <v>1166</v>
      </c>
      <c r="O181" s="336"/>
    </row>
    <row r="182" spans="2:15">
      <c r="B182" s="661" t="s">
        <v>1174</v>
      </c>
      <c r="C182" s="813" t="s">
        <v>1175</v>
      </c>
      <c r="D182" s="662" t="s">
        <v>703</v>
      </c>
      <c r="E182" s="663" t="s">
        <v>597</v>
      </c>
      <c r="F182" s="662" t="s">
        <v>19</v>
      </c>
      <c r="G182" s="655">
        <v>1</v>
      </c>
      <c r="H182" s="816">
        <v>1050</v>
      </c>
      <c r="I182" s="816">
        <v>1050</v>
      </c>
      <c r="J182" s="664" t="s">
        <v>1016</v>
      </c>
      <c r="K182" s="820">
        <v>0</v>
      </c>
      <c r="L182" s="821" t="s">
        <v>1176</v>
      </c>
      <c r="O182" s="336"/>
    </row>
    <row r="183" spans="2:15" ht="25.5">
      <c r="B183" s="661" t="s">
        <v>1174</v>
      </c>
      <c r="C183" s="813" t="s">
        <v>1177</v>
      </c>
      <c r="D183" s="662" t="s">
        <v>775</v>
      </c>
      <c r="E183" s="663" t="s">
        <v>597</v>
      </c>
      <c r="F183" s="662" t="s">
        <v>157</v>
      </c>
      <c r="G183" s="655">
        <v>1</v>
      </c>
      <c r="H183" s="816">
        <v>1412</v>
      </c>
      <c r="I183" s="816">
        <v>1412</v>
      </c>
      <c r="J183" s="664" t="s">
        <v>1016</v>
      </c>
      <c r="K183" s="820">
        <v>0</v>
      </c>
      <c r="L183" s="821" t="s">
        <v>1176</v>
      </c>
      <c r="O183" s="336"/>
    </row>
    <row r="184" spans="2:15">
      <c r="B184" s="661" t="s">
        <v>1174</v>
      </c>
      <c r="C184" s="813" t="s">
        <v>1178</v>
      </c>
      <c r="D184" s="662" t="s">
        <v>783</v>
      </c>
      <c r="E184" s="663" t="s">
        <v>597</v>
      </c>
      <c r="F184" s="662" t="s">
        <v>156</v>
      </c>
      <c r="G184" s="655">
        <v>1</v>
      </c>
      <c r="H184" s="816">
        <v>309</v>
      </c>
      <c r="I184" s="816">
        <v>309</v>
      </c>
      <c r="J184" s="664" t="s">
        <v>1016</v>
      </c>
      <c r="K184" s="820">
        <v>0</v>
      </c>
      <c r="L184" s="821" t="s">
        <v>1176</v>
      </c>
      <c r="O184" s="336"/>
    </row>
    <row r="185" spans="2:15">
      <c r="B185" s="661" t="s">
        <v>1174</v>
      </c>
      <c r="C185" s="813" t="s">
        <v>1179</v>
      </c>
      <c r="D185" s="662" t="s">
        <v>927</v>
      </c>
      <c r="E185" s="663" t="s">
        <v>597</v>
      </c>
      <c r="F185" s="662" t="s">
        <v>19</v>
      </c>
      <c r="G185" s="655">
        <v>15</v>
      </c>
      <c r="H185" s="816">
        <v>0</v>
      </c>
      <c r="I185" s="816">
        <v>0</v>
      </c>
      <c r="J185" s="664" t="s">
        <v>1016</v>
      </c>
      <c r="K185" s="820">
        <v>1.8479870489999998E-5</v>
      </c>
      <c r="L185" s="821" t="s">
        <v>1176</v>
      </c>
      <c r="O185" s="336"/>
    </row>
    <row r="186" spans="2:15">
      <c r="B186" s="661" t="s">
        <v>1174</v>
      </c>
      <c r="C186" s="813" t="s">
        <v>1180</v>
      </c>
      <c r="D186" s="662" t="s">
        <v>725</v>
      </c>
      <c r="E186" s="663" t="s">
        <v>580</v>
      </c>
      <c r="F186" s="662" t="s">
        <v>156</v>
      </c>
      <c r="G186" s="655">
        <v>1</v>
      </c>
      <c r="H186" s="816">
        <v>112</v>
      </c>
      <c r="I186" s="816">
        <v>112</v>
      </c>
      <c r="J186" s="664" t="s">
        <v>1016</v>
      </c>
      <c r="K186" s="820">
        <v>0</v>
      </c>
      <c r="L186" s="821" t="s">
        <v>1176</v>
      </c>
      <c r="O186" s="336"/>
    </row>
    <row r="187" spans="2:15">
      <c r="B187" s="661" t="s">
        <v>1174</v>
      </c>
      <c r="C187" s="813" t="s">
        <v>1181</v>
      </c>
      <c r="D187" s="662" t="s">
        <v>764</v>
      </c>
      <c r="E187" s="663" t="s">
        <v>580</v>
      </c>
      <c r="F187" s="662" t="s">
        <v>156</v>
      </c>
      <c r="G187" s="655">
        <v>97</v>
      </c>
      <c r="H187" s="816">
        <v>87</v>
      </c>
      <c r="I187" s="816">
        <v>8439</v>
      </c>
      <c r="J187" s="664" t="s">
        <v>1016</v>
      </c>
      <c r="K187" s="820">
        <v>0</v>
      </c>
      <c r="L187" s="821" t="s">
        <v>1176</v>
      </c>
      <c r="O187" s="336"/>
    </row>
    <row r="188" spans="2:15">
      <c r="B188" s="661" t="s">
        <v>1174</v>
      </c>
      <c r="C188" s="813" t="s">
        <v>1182</v>
      </c>
      <c r="D188" s="662" t="s">
        <v>929</v>
      </c>
      <c r="E188" s="663" t="s">
        <v>597</v>
      </c>
      <c r="F188" s="662" t="s">
        <v>156</v>
      </c>
      <c r="G188" s="655">
        <v>1</v>
      </c>
      <c r="H188" s="816">
        <v>89</v>
      </c>
      <c r="I188" s="816">
        <v>89</v>
      </c>
      <c r="J188" s="664" t="s">
        <v>1016</v>
      </c>
      <c r="K188" s="820">
        <v>0</v>
      </c>
      <c r="L188" s="821" t="s">
        <v>1176</v>
      </c>
      <c r="O188" s="336"/>
    </row>
    <row r="189" spans="2:15">
      <c r="B189" s="661" t="s">
        <v>1174</v>
      </c>
      <c r="C189" s="813" t="s">
        <v>1183</v>
      </c>
      <c r="D189" s="662" t="s">
        <v>856</v>
      </c>
      <c r="E189" s="663" t="s">
        <v>597</v>
      </c>
      <c r="F189" s="662" t="s">
        <v>156</v>
      </c>
      <c r="G189" s="655">
        <v>2</v>
      </c>
      <c r="H189" s="816">
        <v>56</v>
      </c>
      <c r="I189" s="816">
        <v>112</v>
      </c>
      <c r="J189" s="664" t="s">
        <v>1016</v>
      </c>
      <c r="K189" s="820">
        <v>0</v>
      </c>
      <c r="L189" s="821" t="s">
        <v>1176</v>
      </c>
      <c r="O189" s="336"/>
    </row>
    <row r="190" spans="2:15">
      <c r="B190" s="661" t="s">
        <v>1174</v>
      </c>
      <c r="C190" s="813" t="s">
        <v>1184</v>
      </c>
      <c r="D190" s="662" t="s">
        <v>985</v>
      </c>
      <c r="E190" s="663" t="s">
        <v>580</v>
      </c>
      <c r="F190" s="662" t="s">
        <v>153</v>
      </c>
      <c r="G190" s="655">
        <v>1</v>
      </c>
      <c r="H190" s="816">
        <v>88</v>
      </c>
      <c r="I190" s="816">
        <v>88</v>
      </c>
      <c r="J190" s="664" t="s">
        <v>1016</v>
      </c>
      <c r="K190" s="820">
        <v>0</v>
      </c>
      <c r="L190" s="821" t="s">
        <v>1176</v>
      </c>
      <c r="O190" s="336"/>
    </row>
    <row r="191" spans="2:15">
      <c r="B191" s="661" t="s">
        <v>1174</v>
      </c>
      <c r="C191" s="813" t="s">
        <v>1185</v>
      </c>
      <c r="D191" s="662" t="s">
        <v>959</v>
      </c>
      <c r="E191" s="663" t="s">
        <v>597</v>
      </c>
      <c r="F191" s="662" t="s">
        <v>153</v>
      </c>
      <c r="G191" s="655">
        <v>1</v>
      </c>
      <c r="H191" s="816">
        <v>157</v>
      </c>
      <c r="I191" s="816">
        <v>157</v>
      </c>
      <c r="J191" s="664" t="s">
        <v>1016</v>
      </c>
      <c r="K191" s="820">
        <v>0</v>
      </c>
      <c r="L191" s="821" t="s">
        <v>1176</v>
      </c>
      <c r="O191" s="336"/>
    </row>
    <row r="192" spans="2:15">
      <c r="B192" s="661" t="s">
        <v>1174</v>
      </c>
      <c r="C192" s="813" t="s">
        <v>1186</v>
      </c>
      <c r="D192" s="662" t="s">
        <v>972</v>
      </c>
      <c r="E192" s="663" t="s">
        <v>580</v>
      </c>
      <c r="F192" s="662" t="s">
        <v>152</v>
      </c>
      <c r="G192" s="655">
        <v>1</v>
      </c>
      <c r="H192" s="816">
        <v>72</v>
      </c>
      <c r="I192" s="816">
        <v>72</v>
      </c>
      <c r="J192" s="664" t="s">
        <v>1016</v>
      </c>
      <c r="K192" s="820">
        <v>0</v>
      </c>
      <c r="L192" s="821" t="s">
        <v>1176</v>
      </c>
      <c r="O192" s="336"/>
    </row>
    <row r="193" spans="2:15">
      <c r="B193" s="661" t="s">
        <v>1174</v>
      </c>
      <c r="C193" s="813" t="s">
        <v>1187</v>
      </c>
      <c r="D193" s="662" t="s">
        <v>728</v>
      </c>
      <c r="E193" s="663" t="s">
        <v>597</v>
      </c>
      <c r="F193" s="662" t="s">
        <v>152</v>
      </c>
      <c r="G193" s="655">
        <v>7</v>
      </c>
      <c r="H193" s="816">
        <v>61</v>
      </c>
      <c r="I193" s="816">
        <v>427</v>
      </c>
      <c r="J193" s="664" t="s">
        <v>1016</v>
      </c>
      <c r="K193" s="820">
        <v>0</v>
      </c>
      <c r="L193" s="821" t="s">
        <v>1176</v>
      </c>
      <c r="O193" s="336"/>
    </row>
    <row r="194" spans="2:15">
      <c r="B194" s="661" t="s">
        <v>1174</v>
      </c>
      <c r="C194" s="813" t="s">
        <v>1188</v>
      </c>
      <c r="D194" s="662" t="s">
        <v>847</v>
      </c>
      <c r="E194" s="663" t="s">
        <v>580</v>
      </c>
      <c r="F194" s="662" t="s">
        <v>153</v>
      </c>
      <c r="G194" s="655">
        <v>1</v>
      </c>
      <c r="H194" s="816">
        <v>44</v>
      </c>
      <c r="I194" s="816">
        <v>44</v>
      </c>
      <c r="J194" s="664" t="s">
        <v>1016</v>
      </c>
      <c r="K194" s="820">
        <v>0</v>
      </c>
      <c r="L194" s="821" t="s">
        <v>1176</v>
      </c>
      <c r="O194" s="336"/>
    </row>
    <row r="195" spans="2:15">
      <c r="B195" s="661" t="s">
        <v>1174</v>
      </c>
      <c r="C195" s="813" t="s">
        <v>1189</v>
      </c>
      <c r="D195" s="662" t="s">
        <v>630</v>
      </c>
      <c r="E195" s="663" t="s">
        <v>143</v>
      </c>
      <c r="F195" s="662" t="s">
        <v>19</v>
      </c>
      <c r="G195" s="655">
        <v>1</v>
      </c>
      <c r="H195" s="816">
        <v>156</v>
      </c>
      <c r="I195" s="816">
        <v>156</v>
      </c>
      <c r="J195" s="664" t="s">
        <v>1016</v>
      </c>
      <c r="K195" s="820">
        <v>0</v>
      </c>
      <c r="L195" s="821" t="s">
        <v>1176</v>
      </c>
      <c r="O195" s="336"/>
    </row>
    <row r="196" spans="2:15">
      <c r="B196" s="661" t="s">
        <v>1174</v>
      </c>
      <c r="C196" s="813" t="s">
        <v>1190</v>
      </c>
      <c r="D196" s="662" t="s">
        <v>619</v>
      </c>
      <c r="E196" s="663" t="s">
        <v>597</v>
      </c>
      <c r="F196" s="662" t="s">
        <v>153</v>
      </c>
      <c r="G196" s="655">
        <v>12</v>
      </c>
      <c r="H196" s="816">
        <v>117</v>
      </c>
      <c r="I196" s="816">
        <v>1404</v>
      </c>
      <c r="J196" s="664" t="s">
        <v>1016</v>
      </c>
      <c r="K196" s="820">
        <v>0</v>
      </c>
      <c r="L196" s="821" t="s">
        <v>1176</v>
      </c>
      <c r="O196" s="336"/>
    </row>
    <row r="197" spans="2:15">
      <c r="B197" s="661" t="s">
        <v>1174</v>
      </c>
      <c r="C197" s="813" t="s">
        <v>1191</v>
      </c>
      <c r="D197" s="662" t="s">
        <v>865</v>
      </c>
      <c r="E197" s="663" t="s">
        <v>597</v>
      </c>
      <c r="F197" s="662" t="s">
        <v>19</v>
      </c>
      <c r="G197" s="655">
        <v>2</v>
      </c>
      <c r="H197" s="816">
        <v>170</v>
      </c>
      <c r="I197" s="816">
        <v>340</v>
      </c>
      <c r="J197" s="664" t="s">
        <v>1016</v>
      </c>
      <c r="K197" s="820">
        <v>0</v>
      </c>
      <c r="L197" s="821" t="s">
        <v>1176</v>
      </c>
      <c r="O197" s="336"/>
    </row>
    <row r="198" spans="2:15">
      <c r="B198" s="661" t="s">
        <v>1174</v>
      </c>
      <c r="C198" s="813" t="s">
        <v>1192</v>
      </c>
      <c r="D198" s="662" t="s">
        <v>783</v>
      </c>
      <c r="E198" s="663" t="s">
        <v>597</v>
      </c>
      <c r="F198" s="662" t="s">
        <v>152</v>
      </c>
      <c r="G198" s="655">
        <v>140</v>
      </c>
      <c r="H198" s="816">
        <v>973</v>
      </c>
      <c r="I198" s="816">
        <v>136220</v>
      </c>
      <c r="J198" s="664" t="s">
        <v>1016</v>
      </c>
      <c r="K198" s="820">
        <v>0</v>
      </c>
      <c r="L198" s="821" t="s">
        <v>1176</v>
      </c>
      <c r="O198" s="336"/>
    </row>
    <row r="199" spans="2:15">
      <c r="B199" s="661" t="s">
        <v>1174</v>
      </c>
      <c r="C199" s="813" t="s">
        <v>1193</v>
      </c>
      <c r="D199" s="662" t="s">
        <v>958</v>
      </c>
      <c r="E199" s="663" t="s">
        <v>580</v>
      </c>
      <c r="F199" s="662" t="s">
        <v>19</v>
      </c>
      <c r="G199" s="655">
        <v>1577</v>
      </c>
      <c r="H199" s="816">
        <v>0</v>
      </c>
      <c r="I199" s="816">
        <v>0</v>
      </c>
      <c r="J199" s="664" t="s">
        <v>1016</v>
      </c>
      <c r="K199" s="820">
        <v>1.9428503845000001E-3</v>
      </c>
      <c r="L199" s="821" t="s">
        <v>1176</v>
      </c>
      <c r="O199" s="336"/>
    </row>
    <row r="200" spans="2:15">
      <c r="B200" s="661" t="s">
        <v>1174</v>
      </c>
      <c r="C200" s="813" t="s">
        <v>1194</v>
      </c>
      <c r="D200" s="662" t="s">
        <v>958</v>
      </c>
      <c r="E200" s="663" t="s">
        <v>580</v>
      </c>
      <c r="F200" s="662" t="s">
        <v>19</v>
      </c>
      <c r="G200" s="655">
        <v>1577</v>
      </c>
      <c r="H200" s="816">
        <v>0</v>
      </c>
      <c r="I200" s="816">
        <v>0</v>
      </c>
      <c r="J200" s="664" t="s">
        <v>1016</v>
      </c>
      <c r="K200" s="820">
        <v>1.9428503845000001E-3</v>
      </c>
      <c r="L200" s="821" t="s">
        <v>1176</v>
      </c>
      <c r="O200" s="336"/>
    </row>
    <row r="201" spans="2:15">
      <c r="B201" s="661" t="s">
        <v>1174</v>
      </c>
      <c r="C201" s="813" t="s">
        <v>1195</v>
      </c>
      <c r="D201" s="662" t="s">
        <v>794</v>
      </c>
      <c r="E201" s="663" t="s">
        <v>597</v>
      </c>
      <c r="F201" s="662" t="s">
        <v>152</v>
      </c>
      <c r="G201" s="655">
        <v>4</v>
      </c>
      <c r="H201" s="816">
        <v>1186</v>
      </c>
      <c r="I201" s="816">
        <v>4744</v>
      </c>
      <c r="J201" s="664" t="s">
        <v>1016</v>
      </c>
      <c r="K201" s="820">
        <v>0</v>
      </c>
      <c r="L201" s="821" t="s">
        <v>1176</v>
      </c>
      <c r="O201" s="336"/>
    </row>
    <row r="202" spans="2:15">
      <c r="B202" s="661" t="s">
        <v>1174</v>
      </c>
      <c r="C202" s="813" t="s">
        <v>1196</v>
      </c>
      <c r="D202" s="662" t="s">
        <v>794</v>
      </c>
      <c r="E202" s="663" t="s">
        <v>597</v>
      </c>
      <c r="F202" s="662" t="s">
        <v>152</v>
      </c>
      <c r="G202" s="655">
        <v>7</v>
      </c>
      <c r="H202" s="816">
        <v>1074.1428571428601</v>
      </c>
      <c r="I202" s="816">
        <v>7519</v>
      </c>
      <c r="J202" s="664" t="s">
        <v>1016</v>
      </c>
      <c r="K202" s="820">
        <v>0</v>
      </c>
      <c r="L202" s="821" t="s">
        <v>1176</v>
      </c>
      <c r="O202" s="336"/>
    </row>
    <row r="203" spans="2:15">
      <c r="B203" s="661" t="s">
        <v>1174</v>
      </c>
      <c r="C203" s="813" t="s">
        <v>1197</v>
      </c>
      <c r="D203" s="662" t="s">
        <v>956</v>
      </c>
      <c r="E203" s="663" t="s">
        <v>597</v>
      </c>
      <c r="F203" s="662" t="s">
        <v>153</v>
      </c>
      <c r="G203" s="655">
        <v>40</v>
      </c>
      <c r="H203" s="816">
        <v>2683</v>
      </c>
      <c r="I203" s="816">
        <v>107320</v>
      </c>
      <c r="J203" s="664" t="s">
        <v>1016</v>
      </c>
      <c r="K203" s="820">
        <v>0</v>
      </c>
      <c r="L203" s="821" t="s">
        <v>1176</v>
      </c>
      <c r="O203" s="336"/>
    </row>
    <row r="204" spans="2:15">
      <c r="B204" s="661" t="s">
        <v>1174</v>
      </c>
      <c r="C204" s="813" t="s">
        <v>1198</v>
      </c>
      <c r="D204" s="662" t="s">
        <v>893</v>
      </c>
      <c r="E204" s="663" t="s">
        <v>143</v>
      </c>
      <c r="F204" s="662" t="s">
        <v>153</v>
      </c>
      <c r="G204" s="655">
        <v>80</v>
      </c>
      <c r="H204" s="816">
        <v>473</v>
      </c>
      <c r="I204" s="816">
        <v>37840</v>
      </c>
      <c r="J204" s="664" t="s">
        <v>1016</v>
      </c>
      <c r="K204" s="820">
        <v>0</v>
      </c>
      <c r="L204" s="821" t="s">
        <v>1176</v>
      </c>
      <c r="O204" s="336"/>
    </row>
    <row r="205" spans="2:15" ht="25.5">
      <c r="B205" s="661" t="s">
        <v>1174</v>
      </c>
      <c r="C205" s="813" t="s">
        <v>1199</v>
      </c>
      <c r="D205" s="662" t="s">
        <v>663</v>
      </c>
      <c r="E205" s="663" t="s">
        <v>597</v>
      </c>
      <c r="F205" s="662" t="s">
        <v>157</v>
      </c>
      <c r="G205" s="655">
        <v>2</v>
      </c>
      <c r="H205" s="816">
        <v>231</v>
      </c>
      <c r="I205" s="816">
        <v>462</v>
      </c>
      <c r="J205" s="664" t="s">
        <v>1016</v>
      </c>
      <c r="K205" s="820">
        <v>0</v>
      </c>
      <c r="L205" s="821" t="s">
        <v>1176</v>
      </c>
      <c r="O205" s="336"/>
    </row>
    <row r="206" spans="2:15">
      <c r="B206" s="661" t="s">
        <v>1174</v>
      </c>
      <c r="C206" s="813" t="s">
        <v>1200</v>
      </c>
      <c r="D206" s="662" t="s">
        <v>793</v>
      </c>
      <c r="E206" s="663" t="s">
        <v>597</v>
      </c>
      <c r="F206" s="662" t="s">
        <v>153</v>
      </c>
      <c r="G206" s="655">
        <v>128</v>
      </c>
      <c r="H206" s="816">
        <v>148</v>
      </c>
      <c r="I206" s="816">
        <v>18944</v>
      </c>
      <c r="J206" s="664" t="s">
        <v>1016</v>
      </c>
      <c r="K206" s="820">
        <v>0</v>
      </c>
      <c r="L206" s="821" t="s">
        <v>1176</v>
      </c>
      <c r="O206" s="336"/>
    </row>
    <row r="207" spans="2:15">
      <c r="B207" s="661" t="s">
        <v>1174</v>
      </c>
      <c r="C207" s="813" t="s">
        <v>1201</v>
      </c>
      <c r="D207" s="662" t="s">
        <v>956</v>
      </c>
      <c r="E207" s="663" t="s">
        <v>597</v>
      </c>
      <c r="F207" s="662" t="s">
        <v>19</v>
      </c>
      <c r="G207" s="655">
        <v>1990</v>
      </c>
      <c r="H207" s="816">
        <v>0</v>
      </c>
      <c r="I207" s="816">
        <v>0</v>
      </c>
      <c r="J207" s="664" t="s">
        <v>1016</v>
      </c>
      <c r="K207" s="820">
        <v>2.4516628187499999E-3</v>
      </c>
      <c r="L207" s="821" t="s">
        <v>1176</v>
      </c>
      <c r="O207" s="336"/>
    </row>
    <row r="208" spans="2:15">
      <c r="B208" s="661" t="s">
        <v>1174</v>
      </c>
      <c r="C208" s="813" t="s">
        <v>1202</v>
      </c>
      <c r="D208" s="662" t="s">
        <v>787</v>
      </c>
      <c r="E208" s="663" t="s">
        <v>597</v>
      </c>
      <c r="F208" s="662" t="s">
        <v>153</v>
      </c>
      <c r="G208" s="655">
        <v>44</v>
      </c>
      <c r="H208" s="816">
        <v>1424</v>
      </c>
      <c r="I208" s="816">
        <v>62656</v>
      </c>
      <c r="J208" s="664" t="s">
        <v>1016</v>
      </c>
      <c r="K208" s="820">
        <v>0</v>
      </c>
      <c r="L208" s="821" t="s">
        <v>1176</v>
      </c>
      <c r="O208" s="336"/>
    </row>
    <row r="209" spans="2:15">
      <c r="B209" s="661" t="s">
        <v>1174</v>
      </c>
      <c r="C209" s="813" t="s">
        <v>1203</v>
      </c>
      <c r="D209" s="662" t="s">
        <v>955</v>
      </c>
      <c r="E209" s="663" t="s">
        <v>580</v>
      </c>
      <c r="F209" s="662" t="s">
        <v>152</v>
      </c>
      <c r="G209" s="655">
        <v>428</v>
      </c>
      <c r="H209" s="816">
        <v>0</v>
      </c>
      <c r="I209" s="816">
        <v>0</v>
      </c>
      <c r="J209" s="664" t="s">
        <v>1016</v>
      </c>
      <c r="K209" s="820">
        <v>5.2729230474E-4</v>
      </c>
      <c r="L209" s="821" t="s">
        <v>1176</v>
      </c>
      <c r="O209" s="336"/>
    </row>
    <row r="210" spans="2:15">
      <c r="B210" s="661" t="s">
        <v>1174</v>
      </c>
      <c r="C210" s="813" t="s">
        <v>1204</v>
      </c>
      <c r="D210" s="662" t="s">
        <v>955</v>
      </c>
      <c r="E210" s="663" t="s">
        <v>580</v>
      </c>
      <c r="F210" s="662" t="s">
        <v>152</v>
      </c>
      <c r="G210" s="655">
        <v>428</v>
      </c>
      <c r="H210" s="816">
        <v>0</v>
      </c>
      <c r="I210" s="816">
        <v>0</v>
      </c>
      <c r="J210" s="664" t="s">
        <v>1016</v>
      </c>
      <c r="K210" s="820">
        <v>5.2729230474E-4</v>
      </c>
      <c r="L210" s="821" t="s">
        <v>1176</v>
      </c>
      <c r="O210" s="336"/>
    </row>
    <row r="211" spans="2:15">
      <c r="B211" s="661" t="s">
        <v>1174</v>
      </c>
      <c r="C211" s="813" t="s">
        <v>1205</v>
      </c>
      <c r="D211" s="662" t="s">
        <v>955</v>
      </c>
      <c r="E211" s="663" t="s">
        <v>580</v>
      </c>
      <c r="F211" s="662" t="s">
        <v>152</v>
      </c>
      <c r="G211" s="655">
        <v>428</v>
      </c>
      <c r="H211" s="816">
        <v>0</v>
      </c>
      <c r="I211" s="816">
        <v>0</v>
      </c>
      <c r="J211" s="664" t="s">
        <v>1016</v>
      </c>
      <c r="K211" s="820">
        <v>5.2729230474E-4</v>
      </c>
      <c r="L211" s="821" t="s">
        <v>1176</v>
      </c>
      <c r="O211" s="336"/>
    </row>
    <row r="212" spans="2:15">
      <c r="B212" s="661" t="s">
        <v>1174</v>
      </c>
      <c r="C212" s="813" t="s">
        <v>1206</v>
      </c>
      <c r="D212" s="662" t="s">
        <v>955</v>
      </c>
      <c r="E212" s="663" t="s">
        <v>580</v>
      </c>
      <c r="F212" s="662" t="s">
        <v>152</v>
      </c>
      <c r="G212" s="655">
        <v>428</v>
      </c>
      <c r="H212" s="816">
        <v>0</v>
      </c>
      <c r="I212" s="816">
        <v>0</v>
      </c>
      <c r="J212" s="664" t="s">
        <v>1016</v>
      </c>
      <c r="K212" s="820">
        <v>5.2729230474E-4</v>
      </c>
      <c r="L212" s="821" t="s">
        <v>1176</v>
      </c>
      <c r="O212" s="336"/>
    </row>
    <row r="213" spans="2:15">
      <c r="B213" s="661" t="s">
        <v>1174</v>
      </c>
      <c r="C213" s="813" t="s">
        <v>1207</v>
      </c>
      <c r="D213" s="662" t="s">
        <v>955</v>
      </c>
      <c r="E213" s="663" t="s">
        <v>580</v>
      </c>
      <c r="F213" s="662" t="s">
        <v>152</v>
      </c>
      <c r="G213" s="655">
        <v>428</v>
      </c>
      <c r="H213" s="816">
        <v>0</v>
      </c>
      <c r="I213" s="816">
        <v>0</v>
      </c>
      <c r="J213" s="664" t="s">
        <v>1016</v>
      </c>
      <c r="K213" s="820">
        <v>5.2729230474E-4</v>
      </c>
      <c r="L213" s="821" t="s">
        <v>1176</v>
      </c>
      <c r="O213" s="336"/>
    </row>
    <row r="214" spans="2:15">
      <c r="B214" s="661" t="s">
        <v>1174</v>
      </c>
      <c r="C214" s="813" t="s">
        <v>1208</v>
      </c>
      <c r="D214" s="662" t="s">
        <v>955</v>
      </c>
      <c r="E214" s="663" t="s">
        <v>580</v>
      </c>
      <c r="F214" s="662" t="s">
        <v>152</v>
      </c>
      <c r="G214" s="655">
        <v>428</v>
      </c>
      <c r="H214" s="816">
        <v>0</v>
      </c>
      <c r="I214" s="816">
        <v>0</v>
      </c>
      <c r="J214" s="664" t="s">
        <v>1016</v>
      </c>
      <c r="K214" s="820">
        <v>5.2729230474E-4</v>
      </c>
      <c r="L214" s="821" t="s">
        <v>1176</v>
      </c>
      <c r="O214" s="336"/>
    </row>
    <row r="215" spans="2:15">
      <c r="B215" s="661" t="s">
        <v>1174</v>
      </c>
      <c r="C215" s="813" t="s">
        <v>1209</v>
      </c>
      <c r="D215" s="662" t="s">
        <v>955</v>
      </c>
      <c r="E215" s="663" t="s">
        <v>580</v>
      </c>
      <c r="F215" s="662" t="s">
        <v>152</v>
      </c>
      <c r="G215" s="655">
        <v>428</v>
      </c>
      <c r="H215" s="816">
        <v>0</v>
      </c>
      <c r="I215" s="816">
        <v>0</v>
      </c>
      <c r="J215" s="664" t="s">
        <v>1016</v>
      </c>
      <c r="K215" s="820">
        <v>5.2729230474E-4</v>
      </c>
      <c r="L215" s="821" t="s">
        <v>1176</v>
      </c>
      <c r="O215" s="336"/>
    </row>
    <row r="216" spans="2:15">
      <c r="B216" s="661" t="s">
        <v>1174</v>
      </c>
      <c r="C216" s="813" t="s">
        <v>1210</v>
      </c>
      <c r="D216" s="662" t="s">
        <v>955</v>
      </c>
      <c r="E216" s="663" t="s">
        <v>580</v>
      </c>
      <c r="F216" s="662" t="s">
        <v>152</v>
      </c>
      <c r="G216" s="655">
        <v>428</v>
      </c>
      <c r="H216" s="816">
        <v>0</v>
      </c>
      <c r="I216" s="816">
        <v>0</v>
      </c>
      <c r="J216" s="664" t="s">
        <v>1016</v>
      </c>
      <c r="K216" s="820">
        <v>5.2729230474E-4</v>
      </c>
      <c r="L216" s="821" t="s">
        <v>1176</v>
      </c>
      <c r="O216" s="336"/>
    </row>
    <row r="217" spans="2:15">
      <c r="B217" s="661" t="s">
        <v>1174</v>
      </c>
      <c r="C217" s="813" t="s">
        <v>1211</v>
      </c>
      <c r="D217" s="662" t="s">
        <v>955</v>
      </c>
      <c r="E217" s="663" t="s">
        <v>580</v>
      </c>
      <c r="F217" s="662" t="s">
        <v>152</v>
      </c>
      <c r="G217" s="655">
        <v>428</v>
      </c>
      <c r="H217" s="816">
        <v>0</v>
      </c>
      <c r="I217" s="816">
        <v>0</v>
      </c>
      <c r="J217" s="664" t="s">
        <v>1016</v>
      </c>
      <c r="K217" s="820">
        <v>5.2729230474E-4</v>
      </c>
      <c r="L217" s="821" t="s">
        <v>1176</v>
      </c>
      <c r="O217" s="336"/>
    </row>
    <row r="218" spans="2:15">
      <c r="B218" s="661" t="s">
        <v>1174</v>
      </c>
      <c r="C218" s="813" t="s">
        <v>1212</v>
      </c>
      <c r="D218" s="662" t="s">
        <v>797</v>
      </c>
      <c r="E218" s="663" t="s">
        <v>580</v>
      </c>
      <c r="F218" s="662" t="s">
        <v>19</v>
      </c>
      <c r="G218" s="655">
        <v>165</v>
      </c>
      <c r="H218" s="816">
        <v>0</v>
      </c>
      <c r="I218" s="816">
        <v>0</v>
      </c>
      <c r="J218" s="664" t="s">
        <v>1016</v>
      </c>
      <c r="K218" s="820">
        <v>2.0327857541999999E-4</v>
      </c>
      <c r="L218" s="821" t="s">
        <v>1176</v>
      </c>
      <c r="O218" s="336"/>
    </row>
    <row r="219" spans="2:15">
      <c r="B219" s="661" t="s">
        <v>1174</v>
      </c>
      <c r="C219" s="813" t="s">
        <v>1213</v>
      </c>
      <c r="D219" s="662" t="s">
        <v>956</v>
      </c>
      <c r="E219" s="663" t="s">
        <v>597</v>
      </c>
      <c r="F219" s="662" t="s">
        <v>153</v>
      </c>
      <c r="G219" s="655">
        <v>29</v>
      </c>
      <c r="H219" s="816">
        <v>1669</v>
      </c>
      <c r="I219" s="816">
        <v>48401</v>
      </c>
      <c r="J219" s="664" t="s">
        <v>1016</v>
      </c>
      <c r="K219" s="820">
        <v>0</v>
      </c>
      <c r="L219" s="821" t="s">
        <v>1176</v>
      </c>
      <c r="O219" s="336"/>
    </row>
    <row r="220" spans="2:15">
      <c r="B220" s="661" t="s">
        <v>1174</v>
      </c>
      <c r="C220" s="813" t="s">
        <v>1214</v>
      </c>
      <c r="D220" s="662" t="s">
        <v>933</v>
      </c>
      <c r="E220" s="663" t="s">
        <v>580</v>
      </c>
      <c r="F220" s="662" t="s">
        <v>156</v>
      </c>
      <c r="G220" s="655">
        <v>1</v>
      </c>
      <c r="H220" s="816">
        <v>130</v>
      </c>
      <c r="I220" s="816">
        <v>130</v>
      </c>
      <c r="J220" s="664" t="s">
        <v>1016</v>
      </c>
      <c r="K220" s="820">
        <v>0</v>
      </c>
      <c r="L220" s="821" t="s">
        <v>1176</v>
      </c>
      <c r="O220" s="336"/>
    </row>
    <row r="221" spans="2:15">
      <c r="B221" s="661" t="s">
        <v>1174</v>
      </c>
      <c r="C221" s="813" t="s">
        <v>1215</v>
      </c>
      <c r="D221" s="662" t="s">
        <v>794</v>
      </c>
      <c r="E221" s="663" t="s">
        <v>597</v>
      </c>
      <c r="F221" s="662" t="s">
        <v>153</v>
      </c>
      <c r="G221" s="655">
        <v>2</v>
      </c>
      <c r="H221" s="816">
        <v>966</v>
      </c>
      <c r="I221" s="816">
        <v>1932</v>
      </c>
      <c r="J221" s="664" t="s">
        <v>1016</v>
      </c>
      <c r="K221" s="820">
        <v>0</v>
      </c>
      <c r="L221" s="821" t="s">
        <v>1176</v>
      </c>
      <c r="O221" s="336"/>
    </row>
    <row r="222" spans="2:15">
      <c r="B222" s="661" t="s">
        <v>1174</v>
      </c>
      <c r="C222" s="813" t="s">
        <v>1216</v>
      </c>
      <c r="D222" s="662" t="s">
        <v>956</v>
      </c>
      <c r="E222" s="663" t="s">
        <v>597</v>
      </c>
      <c r="F222" s="662" t="s">
        <v>152</v>
      </c>
      <c r="G222" s="655">
        <v>30</v>
      </c>
      <c r="H222" s="816">
        <v>442</v>
      </c>
      <c r="I222" s="816">
        <v>13260</v>
      </c>
      <c r="J222" s="664" t="s">
        <v>1016</v>
      </c>
      <c r="K222" s="820">
        <v>0</v>
      </c>
      <c r="L222" s="821" t="s">
        <v>1176</v>
      </c>
      <c r="O222" s="336"/>
    </row>
    <row r="223" spans="2:15">
      <c r="B223" s="661" t="s">
        <v>1174</v>
      </c>
      <c r="C223" s="813" t="s">
        <v>1217</v>
      </c>
      <c r="D223" s="662" t="s">
        <v>793</v>
      </c>
      <c r="E223" s="663" t="s">
        <v>597</v>
      </c>
      <c r="F223" s="662" t="s">
        <v>152</v>
      </c>
      <c r="G223" s="655">
        <v>17</v>
      </c>
      <c r="H223" s="816">
        <v>529</v>
      </c>
      <c r="I223" s="816">
        <v>8993</v>
      </c>
      <c r="J223" s="664" t="s">
        <v>1016</v>
      </c>
      <c r="K223" s="820">
        <v>0</v>
      </c>
      <c r="L223" s="821" t="s">
        <v>1176</v>
      </c>
      <c r="O223" s="336"/>
    </row>
    <row r="224" spans="2:15">
      <c r="B224" s="661" t="s">
        <v>1174</v>
      </c>
      <c r="C224" s="813" t="s">
        <v>1218</v>
      </c>
      <c r="D224" s="662" t="s">
        <v>669</v>
      </c>
      <c r="E224" s="663" t="s">
        <v>143</v>
      </c>
      <c r="F224" s="662" t="s">
        <v>152</v>
      </c>
      <c r="G224" s="655">
        <v>1</v>
      </c>
      <c r="H224" s="816">
        <v>209</v>
      </c>
      <c r="I224" s="816">
        <v>209</v>
      </c>
      <c r="J224" s="664" t="s">
        <v>1016</v>
      </c>
      <c r="K224" s="820">
        <v>0</v>
      </c>
      <c r="L224" s="821" t="s">
        <v>1176</v>
      </c>
      <c r="O224" s="336"/>
    </row>
    <row r="225" spans="2:15">
      <c r="B225" s="661" t="s">
        <v>1174</v>
      </c>
      <c r="C225" s="813" t="s">
        <v>1219</v>
      </c>
      <c r="D225" s="662" t="s">
        <v>1005</v>
      </c>
      <c r="E225" s="663" t="s">
        <v>143</v>
      </c>
      <c r="F225" s="662" t="s">
        <v>19</v>
      </c>
      <c r="G225" s="655">
        <v>1816</v>
      </c>
      <c r="H225" s="816">
        <v>0</v>
      </c>
      <c r="I225" s="816">
        <v>0</v>
      </c>
      <c r="J225" s="664" t="s">
        <v>1016</v>
      </c>
      <c r="K225" s="820">
        <v>2.2372963210300001E-3</v>
      </c>
      <c r="L225" s="821" t="s">
        <v>1176</v>
      </c>
      <c r="O225" s="336"/>
    </row>
    <row r="226" spans="2:15">
      <c r="B226" s="661" t="s">
        <v>1174</v>
      </c>
      <c r="C226" s="813" t="s">
        <v>1220</v>
      </c>
      <c r="D226" s="662" t="s">
        <v>991</v>
      </c>
      <c r="E226" s="663" t="s">
        <v>580</v>
      </c>
      <c r="F226" s="662" t="s">
        <v>19</v>
      </c>
      <c r="G226" s="655">
        <v>833</v>
      </c>
      <c r="H226" s="816">
        <v>97</v>
      </c>
      <c r="I226" s="816">
        <v>80801</v>
      </c>
      <c r="J226" s="664" t="s">
        <v>1016</v>
      </c>
      <c r="K226" s="820">
        <v>0</v>
      </c>
      <c r="L226" s="821" t="s">
        <v>1176</v>
      </c>
      <c r="O226" s="336"/>
    </row>
    <row r="227" spans="2:15">
      <c r="B227" s="661" t="s">
        <v>1174</v>
      </c>
      <c r="C227" s="813" t="s">
        <v>1220</v>
      </c>
      <c r="D227" s="662" t="s">
        <v>995</v>
      </c>
      <c r="E227" s="663" t="s">
        <v>597</v>
      </c>
      <c r="F227" s="662" t="s">
        <v>19</v>
      </c>
      <c r="G227" s="655">
        <v>2446</v>
      </c>
      <c r="H227" s="816">
        <v>101.74325429272299</v>
      </c>
      <c r="I227" s="816">
        <v>248864</v>
      </c>
      <c r="J227" s="664" t="s">
        <v>1016</v>
      </c>
      <c r="K227" s="820">
        <v>0</v>
      </c>
      <c r="L227" s="821" t="s">
        <v>1176</v>
      </c>
      <c r="O227" s="336"/>
    </row>
    <row r="228" spans="2:15" ht="25.5">
      <c r="B228" s="661" t="s">
        <v>1174</v>
      </c>
      <c r="C228" s="813" t="s">
        <v>1221</v>
      </c>
      <c r="D228" s="662" t="s">
        <v>735</v>
      </c>
      <c r="E228" s="663" t="s">
        <v>580</v>
      </c>
      <c r="F228" s="662" t="s">
        <v>157</v>
      </c>
      <c r="G228" s="655">
        <v>1268</v>
      </c>
      <c r="H228" s="816">
        <v>404.12854889589897</v>
      </c>
      <c r="I228" s="816">
        <v>512435</v>
      </c>
      <c r="J228" s="664" t="s">
        <v>1016</v>
      </c>
      <c r="K228" s="820">
        <v>0</v>
      </c>
      <c r="L228" s="821" t="s">
        <v>1176</v>
      </c>
      <c r="O228" s="336"/>
    </row>
    <row r="229" spans="2:15">
      <c r="B229" s="661" t="s">
        <v>1174</v>
      </c>
      <c r="C229" s="813" t="s">
        <v>1222</v>
      </c>
      <c r="D229" s="662" t="s">
        <v>792</v>
      </c>
      <c r="E229" s="663" t="s">
        <v>597</v>
      </c>
      <c r="F229" s="662" t="s">
        <v>19</v>
      </c>
      <c r="G229" s="655">
        <v>217</v>
      </c>
      <c r="H229" s="816">
        <v>222.28571428571399</v>
      </c>
      <c r="I229" s="816">
        <v>48236</v>
      </c>
      <c r="J229" s="664" t="s">
        <v>1016</v>
      </c>
      <c r="K229" s="820">
        <v>0</v>
      </c>
      <c r="L229" s="821" t="s">
        <v>1176</v>
      </c>
      <c r="O229" s="336"/>
    </row>
    <row r="230" spans="2:15">
      <c r="B230" s="661" t="s">
        <v>1174</v>
      </c>
      <c r="C230" s="813" t="s">
        <v>1223</v>
      </c>
      <c r="D230" s="662" t="s">
        <v>861</v>
      </c>
      <c r="E230" s="663" t="s">
        <v>597</v>
      </c>
      <c r="F230" s="662" t="s">
        <v>152</v>
      </c>
      <c r="G230" s="655">
        <v>235</v>
      </c>
      <c r="H230" s="816">
        <v>183</v>
      </c>
      <c r="I230" s="816">
        <v>43005</v>
      </c>
      <c r="J230" s="664" t="s">
        <v>1016</v>
      </c>
      <c r="K230" s="820">
        <v>0</v>
      </c>
      <c r="L230" s="821" t="s">
        <v>1176</v>
      </c>
      <c r="O230" s="336"/>
    </row>
    <row r="231" spans="2:15">
      <c r="B231" s="661" t="s">
        <v>1174</v>
      </c>
      <c r="C231" s="813" t="s">
        <v>1224</v>
      </c>
      <c r="D231" s="662" t="s">
        <v>787</v>
      </c>
      <c r="E231" s="663" t="s">
        <v>597</v>
      </c>
      <c r="F231" s="662" t="s">
        <v>152</v>
      </c>
      <c r="G231" s="655">
        <v>3011</v>
      </c>
      <c r="H231" s="816">
        <v>150.47791431418099</v>
      </c>
      <c r="I231" s="816">
        <v>453089</v>
      </c>
      <c r="J231" s="664" t="s">
        <v>1016</v>
      </c>
      <c r="K231" s="820">
        <v>0</v>
      </c>
      <c r="L231" s="821" t="s">
        <v>1176</v>
      </c>
      <c r="O231" s="336"/>
    </row>
    <row r="232" spans="2:15">
      <c r="B232" s="661" t="s">
        <v>1174</v>
      </c>
      <c r="C232" s="813" t="s">
        <v>1225</v>
      </c>
      <c r="D232" s="662" t="s">
        <v>784</v>
      </c>
      <c r="E232" s="663" t="s">
        <v>597</v>
      </c>
      <c r="F232" s="662" t="s">
        <v>152</v>
      </c>
      <c r="G232" s="655">
        <v>909</v>
      </c>
      <c r="H232" s="816">
        <v>448.69636963696399</v>
      </c>
      <c r="I232" s="816">
        <v>407865</v>
      </c>
      <c r="J232" s="664" t="s">
        <v>1016</v>
      </c>
      <c r="K232" s="820">
        <v>0</v>
      </c>
      <c r="L232" s="821" t="s">
        <v>1176</v>
      </c>
      <c r="O232" s="336"/>
    </row>
    <row r="233" spans="2:15">
      <c r="B233" s="661" t="s">
        <v>1174</v>
      </c>
      <c r="C233" s="813" t="s">
        <v>1226</v>
      </c>
      <c r="D233" s="662" t="s">
        <v>784</v>
      </c>
      <c r="E233" s="663" t="s">
        <v>597</v>
      </c>
      <c r="F233" s="662" t="s">
        <v>152</v>
      </c>
      <c r="G233" s="655">
        <v>569</v>
      </c>
      <c r="H233" s="816">
        <v>0</v>
      </c>
      <c r="I233" s="816">
        <v>0</v>
      </c>
      <c r="J233" s="664" t="s">
        <v>1016</v>
      </c>
      <c r="K233" s="820">
        <v>7.0100308736999997E-4</v>
      </c>
      <c r="L233" s="821" t="s">
        <v>1176</v>
      </c>
      <c r="O233" s="336"/>
    </row>
    <row r="234" spans="2:15">
      <c r="B234" s="661" t="s">
        <v>1174</v>
      </c>
      <c r="C234" s="813" t="s">
        <v>1227</v>
      </c>
      <c r="D234" s="662" t="s">
        <v>785</v>
      </c>
      <c r="E234" s="663" t="s">
        <v>597</v>
      </c>
      <c r="F234" s="662" t="s">
        <v>152</v>
      </c>
      <c r="G234" s="655">
        <v>1210</v>
      </c>
      <c r="H234" s="816">
        <v>911.97438016528895</v>
      </c>
      <c r="I234" s="816">
        <v>1103489</v>
      </c>
      <c r="J234" s="664" t="s">
        <v>1016</v>
      </c>
      <c r="K234" s="820">
        <v>0</v>
      </c>
      <c r="L234" s="821" t="s">
        <v>1176</v>
      </c>
      <c r="O234" s="336"/>
    </row>
    <row r="235" spans="2:15">
      <c r="B235" s="661" t="s">
        <v>1174</v>
      </c>
      <c r="C235" s="813" t="s">
        <v>1228</v>
      </c>
      <c r="D235" s="662" t="s">
        <v>758</v>
      </c>
      <c r="E235" s="663" t="s">
        <v>143</v>
      </c>
      <c r="F235" s="662" t="s">
        <v>19</v>
      </c>
      <c r="G235" s="655">
        <v>2943</v>
      </c>
      <c r="H235" s="816">
        <v>0</v>
      </c>
      <c r="I235" s="816">
        <v>0</v>
      </c>
      <c r="J235" s="664" t="s">
        <v>1016</v>
      </c>
      <c r="K235" s="820">
        <v>3.62575059074E-3</v>
      </c>
      <c r="L235" s="821" t="s">
        <v>1176</v>
      </c>
      <c r="O235" s="336"/>
    </row>
    <row r="236" spans="2:15">
      <c r="B236" s="661" t="s">
        <v>1174</v>
      </c>
      <c r="C236" s="813" t="s">
        <v>1229</v>
      </c>
      <c r="D236" s="662" t="s">
        <v>784</v>
      </c>
      <c r="E236" s="663" t="s">
        <v>597</v>
      </c>
      <c r="F236" s="662" t="s">
        <v>152</v>
      </c>
      <c r="G236" s="655">
        <v>406</v>
      </c>
      <c r="H236" s="816">
        <v>0</v>
      </c>
      <c r="I236" s="816">
        <v>0</v>
      </c>
      <c r="J236" s="664" t="s">
        <v>1016</v>
      </c>
      <c r="K236" s="820">
        <v>5.0018849468000002E-4</v>
      </c>
      <c r="L236" s="821" t="s">
        <v>1176</v>
      </c>
      <c r="O236" s="336"/>
    </row>
    <row r="237" spans="2:15">
      <c r="B237" s="661" t="s">
        <v>1174</v>
      </c>
      <c r="C237" s="813" t="s">
        <v>1230</v>
      </c>
      <c r="D237" s="662" t="s">
        <v>958</v>
      </c>
      <c r="E237" s="663" t="s">
        <v>580</v>
      </c>
      <c r="F237" s="662" t="s">
        <v>152</v>
      </c>
      <c r="G237" s="655">
        <v>1580</v>
      </c>
      <c r="H237" s="816">
        <v>761.98860759493698</v>
      </c>
      <c r="I237" s="816">
        <v>1203942</v>
      </c>
      <c r="J237" s="664" t="s">
        <v>1016</v>
      </c>
      <c r="K237" s="820">
        <v>0</v>
      </c>
      <c r="L237" s="821" t="s">
        <v>1176</v>
      </c>
      <c r="O237" s="336"/>
    </row>
    <row r="238" spans="2:15">
      <c r="B238" s="661" t="s">
        <v>1174</v>
      </c>
      <c r="C238" s="813" t="s">
        <v>1231</v>
      </c>
      <c r="D238" s="662" t="s">
        <v>955</v>
      </c>
      <c r="E238" s="663" t="s">
        <v>580</v>
      </c>
      <c r="F238" s="662" t="s">
        <v>152</v>
      </c>
      <c r="G238" s="655">
        <v>428</v>
      </c>
      <c r="H238" s="816">
        <v>0</v>
      </c>
      <c r="I238" s="816">
        <v>0</v>
      </c>
      <c r="J238" s="664" t="s">
        <v>1016</v>
      </c>
      <c r="K238" s="820">
        <v>5.2729230474E-4</v>
      </c>
      <c r="L238" s="821" t="s">
        <v>1176</v>
      </c>
      <c r="O238" s="336"/>
    </row>
    <row r="239" spans="2:15" ht="25.5">
      <c r="B239" s="661" t="s">
        <v>1174</v>
      </c>
      <c r="C239" s="813" t="s">
        <v>1232</v>
      </c>
      <c r="D239" s="662" t="s">
        <v>628</v>
      </c>
      <c r="E239" s="663" t="s">
        <v>597</v>
      </c>
      <c r="F239" s="662" t="s">
        <v>157</v>
      </c>
      <c r="G239" s="655">
        <v>5758</v>
      </c>
      <c r="H239" s="816">
        <v>114.08388329281</v>
      </c>
      <c r="I239" s="816">
        <v>656895</v>
      </c>
      <c r="J239" s="664" t="s">
        <v>1016</v>
      </c>
      <c r="K239" s="820">
        <v>0</v>
      </c>
      <c r="L239" s="821" t="s">
        <v>1176</v>
      </c>
      <c r="O239" s="336"/>
    </row>
    <row r="240" spans="2:15">
      <c r="B240" s="661" t="s">
        <v>1174</v>
      </c>
      <c r="C240" s="813" t="s">
        <v>1233</v>
      </c>
      <c r="D240" s="662" t="s">
        <v>788</v>
      </c>
      <c r="E240" s="663" t="s">
        <v>597</v>
      </c>
      <c r="F240" s="662" t="s">
        <v>19</v>
      </c>
      <c r="G240" s="655">
        <v>2416</v>
      </c>
      <c r="H240" s="816">
        <v>0</v>
      </c>
      <c r="I240" s="816">
        <v>0</v>
      </c>
      <c r="J240" s="664" t="s">
        <v>1016</v>
      </c>
      <c r="K240" s="820">
        <v>2.9764911407500001E-3</v>
      </c>
      <c r="L240" s="821" t="s">
        <v>1176</v>
      </c>
      <c r="O240" s="336"/>
    </row>
    <row r="241" spans="2:15">
      <c r="B241" s="661" t="s">
        <v>1174</v>
      </c>
      <c r="C241" s="813" t="s">
        <v>1234</v>
      </c>
      <c r="D241" s="662" t="s">
        <v>959</v>
      </c>
      <c r="E241" s="663" t="s">
        <v>597</v>
      </c>
      <c r="F241" s="662" t="s">
        <v>152</v>
      </c>
      <c r="G241" s="655">
        <v>1102</v>
      </c>
      <c r="H241" s="816">
        <v>1491.4918330308501</v>
      </c>
      <c r="I241" s="816">
        <v>1643624</v>
      </c>
      <c r="J241" s="664" t="s">
        <v>1016</v>
      </c>
      <c r="K241" s="820">
        <v>0</v>
      </c>
      <c r="L241" s="821" t="s">
        <v>1176</v>
      </c>
      <c r="O241" s="336"/>
    </row>
    <row r="242" spans="2:15">
      <c r="B242" s="661" t="s">
        <v>1174</v>
      </c>
      <c r="C242" s="813" t="s">
        <v>1235</v>
      </c>
      <c r="D242" s="662" t="s">
        <v>687</v>
      </c>
      <c r="E242" s="663" t="s">
        <v>597</v>
      </c>
      <c r="F242" s="662" t="s">
        <v>152</v>
      </c>
      <c r="G242" s="655">
        <v>717</v>
      </c>
      <c r="H242" s="816">
        <v>2395.4128312412799</v>
      </c>
      <c r="I242" s="816">
        <v>1717511</v>
      </c>
      <c r="J242" s="664" t="s">
        <v>1016</v>
      </c>
      <c r="K242" s="820">
        <v>0</v>
      </c>
      <c r="L242" s="821" t="s">
        <v>1176</v>
      </c>
      <c r="O242" s="336"/>
    </row>
    <row r="243" spans="2:15">
      <c r="B243" s="661" t="s">
        <v>1174</v>
      </c>
      <c r="C243" s="813" t="s">
        <v>1236</v>
      </c>
      <c r="D243" s="662" t="s">
        <v>955</v>
      </c>
      <c r="E243" s="663" t="s">
        <v>580</v>
      </c>
      <c r="F243" s="662" t="s">
        <v>152</v>
      </c>
      <c r="G243" s="655">
        <v>426</v>
      </c>
      <c r="H243" s="816">
        <v>782.79812206572797</v>
      </c>
      <c r="I243" s="816">
        <v>333472</v>
      </c>
      <c r="J243" s="664" t="s">
        <v>1016</v>
      </c>
      <c r="K243" s="820">
        <v>0</v>
      </c>
      <c r="L243" s="821" t="s">
        <v>1176</v>
      </c>
      <c r="O243" s="336"/>
    </row>
    <row r="244" spans="2:15">
      <c r="B244" s="661" t="s">
        <v>1174</v>
      </c>
      <c r="C244" s="813" t="s">
        <v>1237</v>
      </c>
      <c r="D244" s="662" t="s">
        <v>955</v>
      </c>
      <c r="E244" s="663" t="s">
        <v>580</v>
      </c>
      <c r="F244" s="662" t="s">
        <v>152</v>
      </c>
      <c r="G244" s="655">
        <v>2</v>
      </c>
      <c r="H244" s="816">
        <v>6724</v>
      </c>
      <c r="I244" s="816">
        <v>13448</v>
      </c>
      <c r="J244" s="664" t="s">
        <v>1016</v>
      </c>
      <c r="K244" s="820">
        <v>0</v>
      </c>
      <c r="L244" s="821" t="s">
        <v>1176</v>
      </c>
      <c r="O244" s="336"/>
    </row>
    <row r="245" spans="2:15">
      <c r="B245" s="661" t="s">
        <v>1174</v>
      </c>
      <c r="C245" s="813" t="s">
        <v>1238</v>
      </c>
      <c r="D245" s="662" t="s">
        <v>957</v>
      </c>
      <c r="E245" s="663" t="s">
        <v>597</v>
      </c>
      <c r="F245" s="662" t="s">
        <v>152</v>
      </c>
      <c r="G245" s="655">
        <v>1665</v>
      </c>
      <c r="H245" s="816">
        <v>1754.7009009009</v>
      </c>
      <c r="I245" s="816">
        <v>2921577</v>
      </c>
      <c r="J245" s="664" t="s">
        <v>1016</v>
      </c>
      <c r="K245" s="820">
        <v>0</v>
      </c>
      <c r="L245" s="821" t="s">
        <v>1176</v>
      </c>
      <c r="O245" s="336"/>
    </row>
    <row r="246" spans="2:15">
      <c r="B246" s="661" t="s">
        <v>1174</v>
      </c>
      <c r="C246" s="813" t="s">
        <v>1239</v>
      </c>
      <c r="D246" s="662" t="s">
        <v>660</v>
      </c>
      <c r="E246" s="663" t="s">
        <v>597</v>
      </c>
      <c r="F246" s="662" t="s">
        <v>152</v>
      </c>
      <c r="G246" s="655">
        <v>515</v>
      </c>
      <c r="H246" s="816">
        <v>677.38058252427197</v>
      </c>
      <c r="I246" s="816">
        <v>348851</v>
      </c>
      <c r="J246" s="664" t="s">
        <v>1016</v>
      </c>
      <c r="K246" s="820">
        <v>0</v>
      </c>
      <c r="L246" s="821" t="s">
        <v>1176</v>
      </c>
      <c r="O246" s="336"/>
    </row>
    <row r="247" spans="2:15">
      <c r="B247" s="661" t="s">
        <v>1174</v>
      </c>
      <c r="C247" s="813" t="s">
        <v>1240</v>
      </c>
      <c r="D247" s="662" t="s">
        <v>990</v>
      </c>
      <c r="E247" s="663" t="s">
        <v>597</v>
      </c>
      <c r="F247" s="662" t="s">
        <v>19</v>
      </c>
      <c r="G247" s="655">
        <v>75</v>
      </c>
      <c r="H247" s="816">
        <v>0</v>
      </c>
      <c r="I247" s="816">
        <v>0</v>
      </c>
      <c r="J247" s="664" t="s">
        <v>1016</v>
      </c>
      <c r="K247" s="820">
        <v>9.2399352469999999E-5</v>
      </c>
      <c r="L247" s="821" t="s">
        <v>1176</v>
      </c>
      <c r="O247" s="336"/>
    </row>
    <row r="248" spans="2:15">
      <c r="B248" s="661" t="s">
        <v>1174</v>
      </c>
      <c r="C248" s="813" t="s">
        <v>1241</v>
      </c>
      <c r="D248" s="662" t="s">
        <v>795</v>
      </c>
      <c r="E248" s="663" t="s">
        <v>580</v>
      </c>
      <c r="F248" s="662" t="s">
        <v>152</v>
      </c>
      <c r="G248" s="655">
        <v>2310</v>
      </c>
      <c r="H248" s="816">
        <v>146.857142857143</v>
      </c>
      <c r="I248" s="816">
        <v>339240</v>
      </c>
      <c r="J248" s="664" t="s">
        <v>1016</v>
      </c>
      <c r="K248" s="820">
        <v>0</v>
      </c>
      <c r="L248" s="821" t="s">
        <v>1176</v>
      </c>
      <c r="O248" s="336"/>
    </row>
    <row r="249" spans="2:15">
      <c r="B249" s="661" t="s">
        <v>1174</v>
      </c>
      <c r="C249" s="813" t="s">
        <v>1242</v>
      </c>
      <c r="D249" s="662" t="s">
        <v>956</v>
      </c>
      <c r="E249" s="663" t="s">
        <v>597</v>
      </c>
      <c r="F249" s="662" t="s">
        <v>153</v>
      </c>
      <c r="G249" s="655">
        <v>341</v>
      </c>
      <c r="H249" s="816">
        <v>1189.54545454545</v>
      </c>
      <c r="I249" s="816">
        <v>405635</v>
      </c>
      <c r="J249" s="664" t="s">
        <v>1016</v>
      </c>
      <c r="K249" s="820">
        <v>0</v>
      </c>
      <c r="L249" s="821" t="s">
        <v>1176</v>
      </c>
      <c r="O249" s="336"/>
    </row>
    <row r="250" spans="2:15">
      <c r="B250" s="661" t="s">
        <v>1174</v>
      </c>
      <c r="C250" s="813" t="s">
        <v>1243</v>
      </c>
      <c r="D250" s="662" t="s">
        <v>786</v>
      </c>
      <c r="E250" s="663" t="s">
        <v>597</v>
      </c>
      <c r="F250" s="662" t="s">
        <v>152</v>
      </c>
      <c r="G250" s="655">
        <v>3329</v>
      </c>
      <c r="H250" s="816">
        <v>232.39711625112599</v>
      </c>
      <c r="I250" s="816">
        <v>773650</v>
      </c>
      <c r="J250" s="664" t="s">
        <v>1016</v>
      </c>
      <c r="K250" s="820">
        <v>0</v>
      </c>
      <c r="L250" s="821" t="s">
        <v>1176</v>
      </c>
      <c r="O250" s="336"/>
    </row>
    <row r="251" spans="2:15">
      <c r="B251" s="661" t="s">
        <v>1174</v>
      </c>
      <c r="C251" s="813" t="s">
        <v>1244</v>
      </c>
      <c r="D251" s="662" t="s">
        <v>793</v>
      </c>
      <c r="E251" s="663" t="s">
        <v>597</v>
      </c>
      <c r="F251" s="662" t="s">
        <v>152</v>
      </c>
      <c r="G251" s="655">
        <v>548</v>
      </c>
      <c r="H251" s="816">
        <v>478.82481751824798</v>
      </c>
      <c r="I251" s="816">
        <v>262396</v>
      </c>
      <c r="J251" s="664" t="s">
        <v>1016</v>
      </c>
      <c r="K251" s="820">
        <v>0</v>
      </c>
      <c r="L251" s="821" t="s">
        <v>1176</v>
      </c>
      <c r="O251" s="336"/>
    </row>
    <row r="252" spans="2:15">
      <c r="B252" s="661" t="s">
        <v>1174</v>
      </c>
      <c r="C252" s="813" t="s">
        <v>1245</v>
      </c>
      <c r="D252" s="662" t="s">
        <v>784</v>
      </c>
      <c r="E252" s="663" t="s">
        <v>597</v>
      </c>
      <c r="F252" s="662" t="s">
        <v>152</v>
      </c>
      <c r="G252" s="655">
        <v>380</v>
      </c>
      <c r="H252" s="816">
        <v>548.19473684210504</v>
      </c>
      <c r="I252" s="816">
        <v>208314</v>
      </c>
      <c r="J252" s="664" t="s">
        <v>1016</v>
      </c>
      <c r="K252" s="820">
        <v>0</v>
      </c>
      <c r="L252" s="821" t="s">
        <v>1176</v>
      </c>
      <c r="O252" s="336"/>
    </row>
    <row r="253" spans="2:15">
      <c r="B253" s="661" t="s">
        <v>1174</v>
      </c>
      <c r="C253" s="813" t="s">
        <v>1246</v>
      </c>
      <c r="D253" s="662" t="s">
        <v>784</v>
      </c>
      <c r="E253" s="663" t="s">
        <v>597</v>
      </c>
      <c r="F253" s="662" t="s">
        <v>152</v>
      </c>
      <c r="G253" s="655">
        <v>26</v>
      </c>
      <c r="H253" s="816">
        <v>0</v>
      </c>
      <c r="I253" s="816">
        <v>0</v>
      </c>
      <c r="J253" s="664" t="s">
        <v>1016</v>
      </c>
      <c r="K253" s="820">
        <v>3.2031775520000003E-5</v>
      </c>
      <c r="L253" s="821" t="s">
        <v>1176</v>
      </c>
      <c r="O253" s="336"/>
    </row>
    <row r="254" spans="2:15">
      <c r="B254" s="661" t="s">
        <v>1247</v>
      </c>
      <c r="C254" s="813" t="s">
        <v>1248</v>
      </c>
      <c r="D254" s="662" t="s">
        <v>735</v>
      </c>
      <c r="E254" s="663" t="s">
        <v>580</v>
      </c>
      <c r="F254" s="662" t="s">
        <v>19</v>
      </c>
      <c r="G254" s="655">
        <v>1268</v>
      </c>
      <c r="H254" s="816">
        <v>95.970031545741307</v>
      </c>
      <c r="I254" s="816">
        <v>121690</v>
      </c>
      <c r="J254" s="664" t="s">
        <v>1008</v>
      </c>
      <c r="K254" s="820">
        <v>0</v>
      </c>
      <c r="L254" s="821" t="s">
        <v>1009</v>
      </c>
      <c r="O254" s="336"/>
    </row>
    <row r="255" spans="2:15">
      <c r="B255" s="661">
        <v>43377</v>
      </c>
      <c r="C255" s="813" t="s">
        <v>1249</v>
      </c>
      <c r="D255" s="662" t="s">
        <v>666</v>
      </c>
      <c r="E255" s="663" t="s">
        <v>597</v>
      </c>
      <c r="F255" s="662" t="s">
        <v>19</v>
      </c>
      <c r="G255" s="655">
        <v>1037</v>
      </c>
      <c r="H255" s="816">
        <v>168.56509161041501</v>
      </c>
      <c r="I255" s="816">
        <v>174802</v>
      </c>
      <c r="J255" s="664" t="s">
        <v>1008</v>
      </c>
      <c r="K255" s="820">
        <v>0</v>
      </c>
      <c r="L255" s="821" t="s">
        <v>1009</v>
      </c>
      <c r="O255" s="336"/>
    </row>
    <row r="256" spans="2:15" ht="25.5">
      <c r="B256" s="661">
        <v>43165</v>
      </c>
      <c r="C256" s="813" t="s">
        <v>1250</v>
      </c>
      <c r="D256" s="662" t="s">
        <v>857</v>
      </c>
      <c r="E256" s="663" t="s">
        <v>597</v>
      </c>
      <c r="F256" s="662" t="s">
        <v>158</v>
      </c>
      <c r="G256" s="655">
        <v>1568</v>
      </c>
      <c r="H256" s="816">
        <v>89</v>
      </c>
      <c r="I256" s="816">
        <v>139552</v>
      </c>
      <c r="J256" s="664" t="s">
        <v>1165</v>
      </c>
      <c r="K256" s="820">
        <v>0</v>
      </c>
      <c r="L256" s="821" t="s">
        <v>1251</v>
      </c>
      <c r="O256" s="336"/>
    </row>
    <row r="257" spans="2:15" ht="25.5">
      <c r="B257" s="661">
        <v>43165</v>
      </c>
      <c r="C257" s="813" t="s">
        <v>1252</v>
      </c>
      <c r="D257" s="662" t="s">
        <v>858</v>
      </c>
      <c r="E257" s="663" t="s">
        <v>597</v>
      </c>
      <c r="F257" s="662" t="s">
        <v>158</v>
      </c>
      <c r="G257" s="655">
        <v>1368</v>
      </c>
      <c r="H257" s="816">
        <v>89</v>
      </c>
      <c r="I257" s="816">
        <v>121752</v>
      </c>
      <c r="J257" s="664" t="s">
        <v>1165</v>
      </c>
      <c r="K257" s="820">
        <v>0</v>
      </c>
      <c r="L257" s="821" t="s">
        <v>1251</v>
      </c>
      <c r="O257" s="336"/>
    </row>
    <row r="258" spans="2:15" ht="25.5">
      <c r="B258" s="661">
        <v>43165</v>
      </c>
      <c r="C258" s="813" t="s">
        <v>1253</v>
      </c>
      <c r="D258" s="662" t="s">
        <v>859</v>
      </c>
      <c r="E258" s="663" t="s">
        <v>597</v>
      </c>
      <c r="F258" s="662" t="s">
        <v>158</v>
      </c>
      <c r="G258" s="655">
        <v>1359</v>
      </c>
      <c r="H258" s="816">
        <v>89</v>
      </c>
      <c r="I258" s="816">
        <v>120951</v>
      </c>
      <c r="J258" s="664" t="s">
        <v>1165</v>
      </c>
      <c r="K258" s="820">
        <v>0</v>
      </c>
      <c r="L258" s="821" t="s">
        <v>1251</v>
      </c>
      <c r="O258" s="336"/>
    </row>
    <row r="259" spans="2:15">
      <c r="B259" s="661" t="s">
        <v>1254</v>
      </c>
      <c r="C259" s="813" t="s">
        <v>1255</v>
      </c>
      <c r="D259" s="662" t="s">
        <v>856</v>
      </c>
      <c r="E259" s="663" t="s">
        <v>597</v>
      </c>
      <c r="F259" s="662" t="s">
        <v>153</v>
      </c>
      <c r="G259" s="655">
        <v>2</v>
      </c>
      <c r="H259" s="816">
        <v>476</v>
      </c>
      <c r="I259" s="816">
        <v>952</v>
      </c>
      <c r="J259" s="664" t="s">
        <v>1008</v>
      </c>
      <c r="K259" s="820">
        <v>0</v>
      </c>
      <c r="L259" s="821" t="s">
        <v>1256</v>
      </c>
      <c r="O259" s="336"/>
    </row>
    <row r="260" spans="2:15">
      <c r="B260" s="661" t="s">
        <v>1254</v>
      </c>
      <c r="C260" s="813" t="s">
        <v>1257</v>
      </c>
      <c r="D260" s="662" t="s">
        <v>856</v>
      </c>
      <c r="E260" s="663" t="s">
        <v>597</v>
      </c>
      <c r="F260" s="662" t="s">
        <v>153</v>
      </c>
      <c r="G260" s="655">
        <v>1</v>
      </c>
      <c r="H260" s="816">
        <v>126</v>
      </c>
      <c r="I260" s="816">
        <v>126</v>
      </c>
      <c r="J260" s="664" t="s">
        <v>1008</v>
      </c>
      <c r="K260" s="820">
        <v>0</v>
      </c>
      <c r="L260" s="821" t="s">
        <v>1256</v>
      </c>
      <c r="O260" s="336"/>
    </row>
    <row r="261" spans="2:15">
      <c r="B261" s="661" t="s">
        <v>1254</v>
      </c>
      <c r="C261" s="813" t="s">
        <v>1258</v>
      </c>
      <c r="D261" s="662" t="s">
        <v>855</v>
      </c>
      <c r="E261" s="663" t="s">
        <v>597</v>
      </c>
      <c r="F261" s="662" t="s">
        <v>153</v>
      </c>
      <c r="G261" s="655">
        <v>1</v>
      </c>
      <c r="H261" s="816">
        <v>522</v>
      </c>
      <c r="I261" s="816">
        <v>522</v>
      </c>
      <c r="J261" s="664" t="s">
        <v>1008</v>
      </c>
      <c r="K261" s="820">
        <v>0</v>
      </c>
      <c r="L261" s="821" t="s">
        <v>1256</v>
      </c>
      <c r="O261" s="336"/>
    </row>
    <row r="262" spans="2:15" ht="25.5">
      <c r="B262" s="661">
        <v>43107</v>
      </c>
      <c r="C262" s="813" t="s">
        <v>1259</v>
      </c>
      <c r="D262" s="662" t="s">
        <v>634</v>
      </c>
      <c r="E262" s="663" t="s">
        <v>580</v>
      </c>
      <c r="F262" s="662" t="s">
        <v>158</v>
      </c>
      <c r="G262" s="655">
        <v>4581</v>
      </c>
      <c r="H262" s="816">
        <v>0</v>
      </c>
      <c r="I262" s="816">
        <v>0</v>
      </c>
      <c r="J262" s="664" t="s">
        <v>1165</v>
      </c>
      <c r="K262" s="820">
        <v>5.6437524485799997E-3</v>
      </c>
      <c r="L262" s="821" t="s">
        <v>1260</v>
      </c>
      <c r="O262" s="336"/>
    </row>
    <row r="263" spans="2:15" ht="25.5">
      <c r="B263" s="661">
        <v>43107</v>
      </c>
      <c r="C263" s="813" t="s">
        <v>1261</v>
      </c>
      <c r="D263" s="662" t="s">
        <v>636</v>
      </c>
      <c r="E263" s="663" t="s">
        <v>143</v>
      </c>
      <c r="F263" s="662" t="s">
        <v>158</v>
      </c>
      <c r="G263" s="655">
        <v>2890</v>
      </c>
      <c r="H263" s="816">
        <v>0</v>
      </c>
      <c r="I263" s="816">
        <v>0</v>
      </c>
      <c r="J263" s="664" t="s">
        <v>1165</v>
      </c>
      <c r="K263" s="820">
        <v>3.5604550483299999E-3</v>
      </c>
      <c r="L263" s="821" t="s">
        <v>1260</v>
      </c>
      <c r="O263" s="336"/>
    </row>
    <row r="264" spans="2:15" ht="25.5">
      <c r="B264" s="661">
        <v>43107</v>
      </c>
      <c r="C264" s="813" t="s">
        <v>1262</v>
      </c>
      <c r="D264" s="662" t="s">
        <v>632</v>
      </c>
      <c r="E264" s="663" t="s">
        <v>580</v>
      </c>
      <c r="F264" s="662" t="s">
        <v>158</v>
      </c>
      <c r="G264" s="655">
        <v>3204</v>
      </c>
      <c r="H264" s="816">
        <v>0</v>
      </c>
      <c r="I264" s="816">
        <v>0</v>
      </c>
      <c r="J264" s="664" t="s">
        <v>1165</v>
      </c>
      <c r="K264" s="820">
        <v>3.94730033732E-3</v>
      </c>
      <c r="L264" s="821" t="s">
        <v>1260</v>
      </c>
      <c r="O264" s="336"/>
    </row>
    <row r="265" spans="2:15" ht="25.5">
      <c r="B265" s="661">
        <v>43107</v>
      </c>
      <c r="C265" s="813" t="s">
        <v>1263</v>
      </c>
      <c r="D265" s="662" t="s">
        <v>630</v>
      </c>
      <c r="E265" s="663" t="s">
        <v>143</v>
      </c>
      <c r="F265" s="662" t="s">
        <v>158</v>
      </c>
      <c r="G265" s="655">
        <v>3094</v>
      </c>
      <c r="H265" s="816">
        <v>0</v>
      </c>
      <c r="I265" s="816">
        <v>0</v>
      </c>
      <c r="J265" s="664" t="s">
        <v>1165</v>
      </c>
      <c r="K265" s="820">
        <v>3.81178128704E-3</v>
      </c>
      <c r="L265" s="821" t="s">
        <v>1260</v>
      </c>
      <c r="O265" s="336"/>
    </row>
    <row r="266" spans="2:15" ht="25.5">
      <c r="B266" s="661" t="s">
        <v>1264</v>
      </c>
      <c r="C266" s="813" t="s">
        <v>1265</v>
      </c>
      <c r="D266" s="662" t="s">
        <v>667</v>
      </c>
      <c r="E266" s="663" t="s">
        <v>597</v>
      </c>
      <c r="F266" s="662" t="s">
        <v>158</v>
      </c>
      <c r="G266" s="655">
        <v>1534</v>
      </c>
      <c r="H266" s="816">
        <v>53.508474576271198</v>
      </c>
      <c r="I266" s="816">
        <v>82082</v>
      </c>
      <c r="J266" s="664" t="s">
        <v>1165</v>
      </c>
      <c r="K266" s="820">
        <v>0</v>
      </c>
      <c r="L266" s="821" t="s">
        <v>1260</v>
      </c>
      <c r="O266" s="336"/>
    </row>
    <row r="267" spans="2:15">
      <c r="B267" s="661">
        <v>43199</v>
      </c>
      <c r="C267" s="813" t="s">
        <v>1266</v>
      </c>
      <c r="D267" s="662" t="s">
        <v>685</v>
      </c>
      <c r="E267" s="663" t="s">
        <v>597</v>
      </c>
      <c r="F267" s="662" t="s">
        <v>153</v>
      </c>
      <c r="G267" s="655">
        <v>1</v>
      </c>
      <c r="H267" s="816">
        <v>738</v>
      </c>
      <c r="I267" s="816">
        <v>738</v>
      </c>
      <c r="J267" s="664" t="s">
        <v>1008</v>
      </c>
      <c r="K267" s="820">
        <v>0</v>
      </c>
      <c r="L267" s="821" t="s">
        <v>1256</v>
      </c>
      <c r="O267" s="336"/>
    </row>
    <row r="268" spans="2:15">
      <c r="B268" s="661">
        <v>43260</v>
      </c>
      <c r="C268" s="813" t="s">
        <v>1267</v>
      </c>
      <c r="D268" s="662" t="s">
        <v>682</v>
      </c>
      <c r="E268" s="663" t="s">
        <v>597</v>
      </c>
      <c r="F268" s="662" t="s">
        <v>153</v>
      </c>
      <c r="G268" s="655">
        <v>2</v>
      </c>
      <c r="H268" s="816">
        <v>1060</v>
      </c>
      <c r="I268" s="816">
        <v>2120</v>
      </c>
      <c r="J268" s="664" t="s">
        <v>1008</v>
      </c>
      <c r="K268" s="820">
        <v>0</v>
      </c>
      <c r="L268" s="821" t="s">
        <v>1256</v>
      </c>
      <c r="O268" s="336"/>
    </row>
    <row r="269" spans="2:15">
      <c r="B269" s="661">
        <v>43383</v>
      </c>
      <c r="C269" s="813" t="s">
        <v>1268</v>
      </c>
      <c r="D269" s="662" t="s">
        <v>682</v>
      </c>
      <c r="E269" s="663" t="s">
        <v>597</v>
      </c>
      <c r="F269" s="662" t="s">
        <v>153</v>
      </c>
      <c r="G269" s="655">
        <v>7</v>
      </c>
      <c r="H269" s="816">
        <v>281</v>
      </c>
      <c r="I269" s="816">
        <v>1967</v>
      </c>
      <c r="J269" s="664" t="s">
        <v>1008</v>
      </c>
      <c r="K269" s="820">
        <v>0</v>
      </c>
      <c r="L269" s="821" t="s">
        <v>1256</v>
      </c>
      <c r="O269" s="336"/>
    </row>
    <row r="270" spans="2:15">
      <c r="B270" s="661">
        <v>43383</v>
      </c>
      <c r="C270" s="813" t="s">
        <v>1269</v>
      </c>
      <c r="D270" s="662" t="s">
        <v>682</v>
      </c>
      <c r="E270" s="663" t="s">
        <v>597</v>
      </c>
      <c r="F270" s="662" t="s">
        <v>153</v>
      </c>
      <c r="G270" s="655">
        <v>8</v>
      </c>
      <c r="H270" s="816">
        <v>268</v>
      </c>
      <c r="I270" s="816">
        <v>2144</v>
      </c>
      <c r="J270" s="664" t="s">
        <v>1008</v>
      </c>
      <c r="K270" s="820">
        <v>0</v>
      </c>
      <c r="L270" s="821" t="s">
        <v>1256</v>
      </c>
      <c r="O270" s="336"/>
    </row>
    <row r="271" spans="2:15" ht="25.5">
      <c r="B271" s="661" t="s">
        <v>1270</v>
      </c>
      <c r="C271" s="813" t="s">
        <v>1271</v>
      </c>
      <c r="D271" s="662" t="s">
        <v>866</v>
      </c>
      <c r="E271" s="663" t="s">
        <v>597</v>
      </c>
      <c r="F271" s="662" t="s">
        <v>158</v>
      </c>
      <c r="G271" s="655">
        <v>912</v>
      </c>
      <c r="H271" s="816">
        <v>8</v>
      </c>
      <c r="I271" s="816">
        <v>7296</v>
      </c>
      <c r="J271" s="664" t="s">
        <v>1165</v>
      </c>
      <c r="K271" s="820">
        <v>0</v>
      </c>
      <c r="L271" s="821" t="s">
        <v>1272</v>
      </c>
      <c r="O271" s="336"/>
    </row>
    <row r="272" spans="2:15" ht="25.5">
      <c r="B272" s="661" t="s">
        <v>1270</v>
      </c>
      <c r="C272" s="813" t="s">
        <v>1273</v>
      </c>
      <c r="D272" s="662" t="s">
        <v>867</v>
      </c>
      <c r="E272" s="663" t="s">
        <v>597</v>
      </c>
      <c r="F272" s="662" t="s">
        <v>158</v>
      </c>
      <c r="G272" s="655">
        <v>361</v>
      </c>
      <c r="H272" s="816">
        <v>8</v>
      </c>
      <c r="I272" s="816">
        <v>2888</v>
      </c>
      <c r="J272" s="664" t="s">
        <v>1165</v>
      </c>
      <c r="K272" s="820">
        <v>0</v>
      </c>
      <c r="L272" s="821" t="s">
        <v>1272</v>
      </c>
      <c r="O272" s="336"/>
    </row>
    <row r="273" spans="2:15" ht="25.5">
      <c r="B273" s="661" t="s">
        <v>1270</v>
      </c>
      <c r="C273" s="813" t="s">
        <v>1273</v>
      </c>
      <c r="D273" s="662" t="s">
        <v>901</v>
      </c>
      <c r="E273" s="663" t="s">
        <v>597</v>
      </c>
      <c r="F273" s="662" t="s">
        <v>158</v>
      </c>
      <c r="G273" s="655">
        <v>57</v>
      </c>
      <c r="H273" s="816">
        <v>8</v>
      </c>
      <c r="I273" s="816">
        <v>456</v>
      </c>
      <c r="J273" s="664" t="s">
        <v>1165</v>
      </c>
      <c r="K273" s="820">
        <v>0</v>
      </c>
      <c r="L273" s="821" t="s">
        <v>1272</v>
      </c>
      <c r="O273" s="336"/>
    </row>
    <row r="274" spans="2:15" ht="25.5">
      <c r="B274" s="661" t="s">
        <v>1270</v>
      </c>
      <c r="C274" s="813" t="s">
        <v>1274</v>
      </c>
      <c r="D274" s="662" t="s">
        <v>868</v>
      </c>
      <c r="E274" s="663" t="s">
        <v>597</v>
      </c>
      <c r="F274" s="662" t="s">
        <v>158</v>
      </c>
      <c r="G274" s="655">
        <v>1274</v>
      </c>
      <c r="H274" s="816">
        <v>8</v>
      </c>
      <c r="I274" s="816">
        <v>10192</v>
      </c>
      <c r="J274" s="664" t="s">
        <v>1165</v>
      </c>
      <c r="K274" s="820">
        <v>0</v>
      </c>
      <c r="L274" s="821" t="s">
        <v>1272</v>
      </c>
      <c r="O274" s="336"/>
    </row>
    <row r="275" spans="2:15" ht="25.5">
      <c r="B275" s="661" t="s">
        <v>1270</v>
      </c>
      <c r="C275" s="813" t="s">
        <v>1275</v>
      </c>
      <c r="D275" s="662" t="s">
        <v>869</v>
      </c>
      <c r="E275" s="663" t="s">
        <v>580</v>
      </c>
      <c r="F275" s="662" t="s">
        <v>158</v>
      </c>
      <c r="G275" s="655">
        <v>643</v>
      </c>
      <c r="H275" s="816">
        <v>8</v>
      </c>
      <c r="I275" s="816">
        <v>5144</v>
      </c>
      <c r="J275" s="664" t="s">
        <v>1165</v>
      </c>
      <c r="K275" s="820">
        <v>0</v>
      </c>
      <c r="L275" s="821" t="s">
        <v>1272</v>
      </c>
      <c r="O275" s="336"/>
    </row>
    <row r="276" spans="2:15" ht="25.5">
      <c r="B276" s="661" t="s">
        <v>1270</v>
      </c>
      <c r="C276" s="813" t="s">
        <v>1276</v>
      </c>
      <c r="D276" s="662" t="s">
        <v>985</v>
      </c>
      <c r="E276" s="663" t="s">
        <v>580</v>
      </c>
      <c r="F276" s="662" t="s">
        <v>158</v>
      </c>
      <c r="G276" s="655">
        <v>104</v>
      </c>
      <c r="H276" s="816">
        <v>53</v>
      </c>
      <c r="I276" s="816">
        <v>5512</v>
      </c>
      <c r="J276" s="664" t="s">
        <v>1165</v>
      </c>
      <c r="K276" s="820">
        <v>0</v>
      </c>
      <c r="L276" s="821" t="s">
        <v>1272</v>
      </c>
      <c r="O276" s="336"/>
    </row>
    <row r="277" spans="2:15" ht="25.5">
      <c r="B277" s="661" t="s">
        <v>1270</v>
      </c>
      <c r="C277" s="813" t="s">
        <v>1277</v>
      </c>
      <c r="D277" s="662" t="s">
        <v>986</v>
      </c>
      <c r="E277" s="663" t="s">
        <v>580</v>
      </c>
      <c r="F277" s="662" t="s">
        <v>158</v>
      </c>
      <c r="G277" s="655">
        <v>184</v>
      </c>
      <c r="H277" s="816">
        <v>53</v>
      </c>
      <c r="I277" s="816">
        <v>9752</v>
      </c>
      <c r="J277" s="664" t="s">
        <v>1165</v>
      </c>
      <c r="K277" s="820">
        <v>0</v>
      </c>
      <c r="L277" s="821" t="s">
        <v>1272</v>
      </c>
      <c r="O277" s="336"/>
    </row>
    <row r="278" spans="2:15" ht="25.5">
      <c r="B278" s="661" t="s">
        <v>1270</v>
      </c>
      <c r="C278" s="813" t="s">
        <v>1278</v>
      </c>
      <c r="D278" s="662" t="s">
        <v>987</v>
      </c>
      <c r="E278" s="663" t="s">
        <v>580</v>
      </c>
      <c r="F278" s="662" t="s">
        <v>158</v>
      </c>
      <c r="G278" s="655">
        <v>83</v>
      </c>
      <c r="H278" s="816">
        <v>53</v>
      </c>
      <c r="I278" s="816">
        <v>4399</v>
      </c>
      <c r="J278" s="664" t="s">
        <v>1165</v>
      </c>
      <c r="K278" s="820">
        <v>0</v>
      </c>
      <c r="L278" s="821" t="s">
        <v>1272</v>
      </c>
      <c r="O278" s="336"/>
    </row>
    <row r="279" spans="2:15" ht="25.5">
      <c r="B279" s="661" t="s">
        <v>1270</v>
      </c>
      <c r="C279" s="813" t="s">
        <v>1279</v>
      </c>
      <c r="D279" s="662" t="s">
        <v>623</v>
      </c>
      <c r="E279" s="663" t="s">
        <v>580</v>
      </c>
      <c r="F279" s="662" t="s">
        <v>158</v>
      </c>
      <c r="G279" s="655">
        <v>143</v>
      </c>
      <c r="H279" s="816">
        <v>12</v>
      </c>
      <c r="I279" s="816">
        <v>1716</v>
      </c>
      <c r="J279" s="664" t="s">
        <v>1165</v>
      </c>
      <c r="K279" s="820">
        <v>0</v>
      </c>
      <c r="L279" s="821" t="s">
        <v>1272</v>
      </c>
      <c r="O279" s="336"/>
    </row>
    <row r="280" spans="2:15" ht="25.5">
      <c r="B280" s="661" t="s">
        <v>1270</v>
      </c>
      <c r="C280" s="813" t="s">
        <v>1280</v>
      </c>
      <c r="D280" s="662" t="s">
        <v>625</v>
      </c>
      <c r="E280" s="663" t="s">
        <v>597</v>
      </c>
      <c r="F280" s="662" t="s">
        <v>158</v>
      </c>
      <c r="G280" s="655">
        <v>125</v>
      </c>
      <c r="H280" s="816">
        <v>12</v>
      </c>
      <c r="I280" s="816">
        <v>1500</v>
      </c>
      <c r="J280" s="664" t="s">
        <v>1165</v>
      </c>
      <c r="K280" s="820">
        <v>0</v>
      </c>
      <c r="L280" s="821" t="s">
        <v>1272</v>
      </c>
      <c r="O280" s="336"/>
    </row>
    <row r="281" spans="2:15" ht="25.5">
      <c r="B281" s="661" t="s">
        <v>1270</v>
      </c>
      <c r="C281" s="813" t="s">
        <v>1280</v>
      </c>
      <c r="D281" s="662" t="s">
        <v>626</v>
      </c>
      <c r="E281" s="663" t="s">
        <v>580</v>
      </c>
      <c r="F281" s="662" t="s">
        <v>158</v>
      </c>
      <c r="G281" s="655">
        <v>5</v>
      </c>
      <c r="H281" s="816">
        <v>12</v>
      </c>
      <c r="I281" s="816">
        <v>60</v>
      </c>
      <c r="J281" s="664" t="s">
        <v>1165</v>
      </c>
      <c r="K281" s="820">
        <v>0</v>
      </c>
      <c r="L281" s="821" t="s">
        <v>1272</v>
      </c>
      <c r="O281" s="336"/>
    </row>
    <row r="282" spans="2:15" ht="25.5">
      <c r="B282" s="661" t="s">
        <v>1270</v>
      </c>
      <c r="C282" s="813" t="s">
        <v>1281</v>
      </c>
      <c r="D282" s="662" t="s">
        <v>626</v>
      </c>
      <c r="E282" s="663" t="s">
        <v>580</v>
      </c>
      <c r="F282" s="662" t="s">
        <v>158</v>
      </c>
      <c r="G282" s="655">
        <v>206</v>
      </c>
      <c r="H282" s="816">
        <v>12</v>
      </c>
      <c r="I282" s="816">
        <v>2472</v>
      </c>
      <c r="J282" s="664" t="s">
        <v>1165</v>
      </c>
      <c r="K282" s="820">
        <v>0</v>
      </c>
      <c r="L282" s="821" t="s">
        <v>1272</v>
      </c>
      <c r="O282" s="336"/>
    </row>
    <row r="283" spans="2:15" ht="25.5">
      <c r="B283" s="661" t="s">
        <v>1270</v>
      </c>
      <c r="C283" s="813" t="s">
        <v>1282</v>
      </c>
      <c r="D283" s="662" t="s">
        <v>627</v>
      </c>
      <c r="E283" s="663" t="s">
        <v>143</v>
      </c>
      <c r="F283" s="662" t="s">
        <v>158</v>
      </c>
      <c r="G283" s="655">
        <v>5</v>
      </c>
      <c r="H283" s="816">
        <v>12</v>
      </c>
      <c r="I283" s="816">
        <v>60</v>
      </c>
      <c r="J283" s="664" t="s">
        <v>1165</v>
      </c>
      <c r="K283" s="820">
        <v>0</v>
      </c>
      <c r="L283" s="821" t="s">
        <v>1272</v>
      </c>
      <c r="O283" s="336"/>
    </row>
    <row r="284" spans="2:15">
      <c r="B284" s="661" t="s">
        <v>1283</v>
      </c>
      <c r="C284" s="813" t="s">
        <v>1284</v>
      </c>
      <c r="D284" s="662" t="s">
        <v>724</v>
      </c>
      <c r="E284" s="663" t="s">
        <v>143</v>
      </c>
      <c r="F284" s="662" t="s">
        <v>154</v>
      </c>
      <c r="G284" s="655">
        <v>305</v>
      </c>
      <c r="H284" s="816">
        <v>13</v>
      </c>
      <c r="I284" s="816">
        <v>3965</v>
      </c>
      <c r="J284" s="664" t="s">
        <v>1008</v>
      </c>
      <c r="K284" s="820">
        <v>0</v>
      </c>
      <c r="L284" s="821" t="s">
        <v>1285</v>
      </c>
      <c r="O284" s="336"/>
    </row>
    <row r="285" spans="2:15">
      <c r="B285" s="661" t="s">
        <v>1283</v>
      </c>
      <c r="C285" s="813" t="s">
        <v>1284</v>
      </c>
      <c r="D285" s="662" t="s">
        <v>725</v>
      </c>
      <c r="E285" s="663" t="s">
        <v>580</v>
      </c>
      <c r="F285" s="662" t="s">
        <v>154</v>
      </c>
      <c r="G285" s="655">
        <v>3889</v>
      </c>
      <c r="H285" s="816">
        <v>13</v>
      </c>
      <c r="I285" s="816">
        <v>50557</v>
      </c>
      <c r="J285" s="664" t="s">
        <v>1008</v>
      </c>
      <c r="K285" s="820">
        <v>0</v>
      </c>
      <c r="L285" s="821" t="s">
        <v>1285</v>
      </c>
      <c r="O285" s="336"/>
    </row>
    <row r="286" spans="2:15">
      <c r="B286" s="661" t="s">
        <v>1283</v>
      </c>
      <c r="C286" s="813" t="s">
        <v>1284</v>
      </c>
      <c r="D286" s="662" t="s">
        <v>726</v>
      </c>
      <c r="E286" s="663" t="s">
        <v>580</v>
      </c>
      <c r="F286" s="662" t="s">
        <v>154</v>
      </c>
      <c r="G286" s="655">
        <v>2775</v>
      </c>
      <c r="H286" s="816">
        <v>13</v>
      </c>
      <c r="I286" s="816">
        <v>36075</v>
      </c>
      <c r="J286" s="664" t="s">
        <v>1008</v>
      </c>
      <c r="K286" s="820">
        <v>0</v>
      </c>
      <c r="L286" s="821" t="s">
        <v>1285</v>
      </c>
      <c r="O286" s="336"/>
    </row>
    <row r="287" spans="2:15">
      <c r="B287" s="661" t="s">
        <v>1283</v>
      </c>
      <c r="C287" s="813" t="s">
        <v>1284</v>
      </c>
      <c r="D287" s="662" t="s">
        <v>729</v>
      </c>
      <c r="E287" s="663" t="s">
        <v>580</v>
      </c>
      <c r="F287" s="662" t="s">
        <v>154</v>
      </c>
      <c r="G287" s="655">
        <v>132</v>
      </c>
      <c r="H287" s="816">
        <v>13</v>
      </c>
      <c r="I287" s="816">
        <v>1716</v>
      </c>
      <c r="J287" s="664" t="s">
        <v>1008</v>
      </c>
      <c r="K287" s="820">
        <v>0</v>
      </c>
      <c r="L287" s="821" t="s">
        <v>1285</v>
      </c>
      <c r="O287" s="336"/>
    </row>
    <row r="288" spans="2:15">
      <c r="B288" s="661" t="s">
        <v>1283</v>
      </c>
      <c r="C288" s="813" t="s">
        <v>1284</v>
      </c>
      <c r="D288" s="662" t="s">
        <v>730</v>
      </c>
      <c r="E288" s="663" t="s">
        <v>143</v>
      </c>
      <c r="F288" s="662" t="s">
        <v>154</v>
      </c>
      <c r="G288" s="655">
        <v>1236</v>
      </c>
      <c r="H288" s="816">
        <v>13</v>
      </c>
      <c r="I288" s="816">
        <v>16068</v>
      </c>
      <c r="J288" s="664" t="s">
        <v>1008</v>
      </c>
      <c r="K288" s="820">
        <v>0</v>
      </c>
      <c r="L288" s="821" t="s">
        <v>1285</v>
      </c>
      <c r="O288" s="336"/>
    </row>
    <row r="289" spans="2:15">
      <c r="B289" s="661" t="s">
        <v>1283</v>
      </c>
      <c r="C289" s="813" t="s">
        <v>1284</v>
      </c>
      <c r="D289" s="662" t="s">
        <v>731</v>
      </c>
      <c r="E289" s="663" t="s">
        <v>143</v>
      </c>
      <c r="F289" s="662" t="s">
        <v>154</v>
      </c>
      <c r="G289" s="655">
        <v>883</v>
      </c>
      <c r="H289" s="816">
        <v>13</v>
      </c>
      <c r="I289" s="816">
        <v>11479</v>
      </c>
      <c r="J289" s="664" t="s">
        <v>1008</v>
      </c>
      <c r="K289" s="820">
        <v>0</v>
      </c>
      <c r="L289" s="821" t="s">
        <v>1285</v>
      </c>
      <c r="O289" s="336"/>
    </row>
    <row r="290" spans="2:15">
      <c r="B290" s="661" t="s">
        <v>1286</v>
      </c>
      <c r="C290" s="813" t="s">
        <v>1287</v>
      </c>
      <c r="D290" s="662" t="s">
        <v>666</v>
      </c>
      <c r="E290" s="663" t="s">
        <v>597</v>
      </c>
      <c r="F290" s="662" t="s">
        <v>153</v>
      </c>
      <c r="G290" s="655">
        <v>373</v>
      </c>
      <c r="H290" s="816">
        <v>62</v>
      </c>
      <c r="I290" s="816">
        <v>23126</v>
      </c>
      <c r="J290" s="664" t="s">
        <v>1008</v>
      </c>
      <c r="K290" s="820">
        <v>0</v>
      </c>
      <c r="L290" s="821" t="s">
        <v>1256</v>
      </c>
      <c r="O290" s="336"/>
    </row>
    <row r="291" spans="2:15">
      <c r="B291" s="661" t="s">
        <v>1286</v>
      </c>
      <c r="C291" s="813" t="s">
        <v>1287</v>
      </c>
      <c r="D291" s="662" t="s">
        <v>727</v>
      </c>
      <c r="E291" s="663" t="s">
        <v>597</v>
      </c>
      <c r="F291" s="662" t="s">
        <v>153</v>
      </c>
      <c r="G291" s="655">
        <v>2141</v>
      </c>
      <c r="H291" s="816">
        <v>52.844932274637998</v>
      </c>
      <c r="I291" s="816">
        <v>113141</v>
      </c>
      <c r="J291" s="664" t="s">
        <v>1008</v>
      </c>
      <c r="K291" s="820">
        <v>0</v>
      </c>
      <c r="L291" s="821" t="s">
        <v>1256</v>
      </c>
      <c r="O291" s="336"/>
    </row>
    <row r="292" spans="2:15">
      <c r="B292" s="661" t="s">
        <v>1286</v>
      </c>
      <c r="C292" s="813" t="s">
        <v>1288</v>
      </c>
      <c r="D292" s="662" t="s">
        <v>726</v>
      </c>
      <c r="E292" s="663" t="s">
        <v>580</v>
      </c>
      <c r="F292" s="662" t="s">
        <v>153</v>
      </c>
      <c r="G292" s="655">
        <v>3901</v>
      </c>
      <c r="H292" s="816">
        <v>98.502178928479907</v>
      </c>
      <c r="I292" s="816">
        <v>384257</v>
      </c>
      <c r="J292" s="664" t="s">
        <v>1008</v>
      </c>
      <c r="K292" s="820">
        <v>0</v>
      </c>
      <c r="L292" s="821" t="s">
        <v>1256</v>
      </c>
      <c r="O292" s="336"/>
    </row>
    <row r="293" spans="2:15" ht="13.9" customHeight="1">
      <c r="B293" s="661" t="s">
        <v>1289</v>
      </c>
      <c r="C293" s="813" t="s">
        <v>1290</v>
      </c>
      <c r="D293" s="662" t="s">
        <v>728</v>
      </c>
      <c r="E293" s="663" t="s">
        <v>597</v>
      </c>
      <c r="F293" s="662" t="s">
        <v>153</v>
      </c>
      <c r="G293" s="655">
        <v>2786</v>
      </c>
      <c r="H293" s="816">
        <v>101.37473079684101</v>
      </c>
      <c r="I293" s="816">
        <v>282430</v>
      </c>
      <c r="J293" s="664" t="s">
        <v>1008</v>
      </c>
      <c r="K293" s="820">
        <v>0</v>
      </c>
      <c r="L293" s="821" t="s">
        <v>1256</v>
      </c>
      <c r="O293" s="336" t="s">
        <v>160</v>
      </c>
    </row>
    <row r="294" spans="2:15">
      <c r="B294" s="661" t="s">
        <v>1289</v>
      </c>
      <c r="C294" s="813" t="s">
        <v>1290</v>
      </c>
      <c r="D294" s="662" t="s">
        <v>798</v>
      </c>
      <c r="E294" s="663" t="s">
        <v>597</v>
      </c>
      <c r="F294" s="662" t="s">
        <v>153</v>
      </c>
      <c r="G294" s="655">
        <v>698</v>
      </c>
      <c r="H294" s="816">
        <v>63</v>
      </c>
      <c r="I294" s="816">
        <v>43974</v>
      </c>
      <c r="J294" s="664" t="s">
        <v>1008</v>
      </c>
      <c r="K294" s="820">
        <v>0</v>
      </c>
      <c r="L294" s="821" t="s">
        <v>1256</v>
      </c>
      <c r="O294" s="337" t="s">
        <v>19</v>
      </c>
    </row>
    <row r="295" spans="2:15" ht="25.5">
      <c r="B295" s="661" t="s">
        <v>1291</v>
      </c>
      <c r="C295" s="813" t="s">
        <v>1292</v>
      </c>
      <c r="D295" s="662" t="s">
        <v>866</v>
      </c>
      <c r="E295" s="663" t="s">
        <v>597</v>
      </c>
      <c r="F295" s="662" t="s">
        <v>158</v>
      </c>
      <c r="G295" s="655">
        <v>909</v>
      </c>
      <c r="H295" s="816">
        <v>9</v>
      </c>
      <c r="I295" s="816">
        <v>8181</v>
      </c>
      <c r="J295" s="664" t="s">
        <v>1165</v>
      </c>
      <c r="K295" s="822">
        <v>0</v>
      </c>
      <c r="L295" s="821" t="s">
        <v>1272</v>
      </c>
    </row>
    <row r="296" spans="2:15" ht="25.5">
      <c r="B296" s="661" t="s">
        <v>1291</v>
      </c>
      <c r="C296" s="813" t="s">
        <v>1292</v>
      </c>
      <c r="D296" s="662" t="s">
        <v>867</v>
      </c>
      <c r="E296" s="663" t="s">
        <v>597</v>
      </c>
      <c r="F296" s="662" t="s">
        <v>158</v>
      </c>
      <c r="G296" s="655">
        <v>361</v>
      </c>
      <c r="H296" s="816">
        <v>9</v>
      </c>
      <c r="I296" s="816">
        <v>3249</v>
      </c>
      <c r="J296" s="664" t="s">
        <v>1165</v>
      </c>
      <c r="K296" s="820">
        <v>0</v>
      </c>
      <c r="L296" s="821" t="s">
        <v>1272</v>
      </c>
    </row>
    <row r="297" spans="2:15" ht="25.5">
      <c r="B297" s="661" t="s">
        <v>1291</v>
      </c>
      <c r="C297" s="813" t="s">
        <v>1292</v>
      </c>
      <c r="D297" s="662" t="s">
        <v>868</v>
      </c>
      <c r="E297" s="663" t="s">
        <v>597</v>
      </c>
      <c r="F297" s="662" t="s">
        <v>158</v>
      </c>
      <c r="G297" s="655">
        <v>1275</v>
      </c>
      <c r="H297" s="816">
        <v>9</v>
      </c>
      <c r="I297" s="816">
        <v>11475</v>
      </c>
      <c r="J297" s="664" t="s">
        <v>1165</v>
      </c>
      <c r="K297" s="820">
        <v>0</v>
      </c>
      <c r="L297" s="821" t="s">
        <v>1272</v>
      </c>
    </row>
    <row r="298" spans="2:15" ht="25.5">
      <c r="B298" s="661" t="s">
        <v>1291</v>
      </c>
      <c r="C298" s="813" t="s">
        <v>1292</v>
      </c>
      <c r="D298" s="662" t="s">
        <v>869</v>
      </c>
      <c r="E298" s="663" t="s">
        <v>580</v>
      </c>
      <c r="F298" s="662" t="s">
        <v>158</v>
      </c>
      <c r="G298" s="655">
        <v>644</v>
      </c>
      <c r="H298" s="816">
        <v>9</v>
      </c>
      <c r="I298" s="816">
        <v>5796</v>
      </c>
      <c r="J298" s="664" t="s">
        <v>1165</v>
      </c>
      <c r="K298" s="820">
        <v>0</v>
      </c>
      <c r="L298" s="821" t="s">
        <v>1272</v>
      </c>
    </row>
    <row r="299" spans="2:15" ht="25.5">
      <c r="B299" s="661" t="s">
        <v>1291</v>
      </c>
      <c r="C299" s="813" t="s">
        <v>1292</v>
      </c>
      <c r="D299" s="662" t="s">
        <v>901</v>
      </c>
      <c r="E299" s="663" t="s">
        <v>597</v>
      </c>
      <c r="F299" s="662" t="s">
        <v>158</v>
      </c>
      <c r="G299" s="655">
        <v>57</v>
      </c>
      <c r="H299" s="816">
        <v>9</v>
      </c>
      <c r="I299" s="816">
        <v>513</v>
      </c>
      <c r="J299" s="664" t="s">
        <v>1165</v>
      </c>
      <c r="K299" s="820">
        <v>0</v>
      </c>
      <c r="L299" s="821" t="s">
        <v>1272</v>
      </c>
    </row>
    <row r="300" spans="2:15" ht="25.5">
      <c r="B300" s="661" t="s">
        <v>1291</v>
      </c>
      <c r="C300" s="813" t="s">
        <v>1292</v>
      </c>
      <c r="D300" s="662" t="s">
        <v>985</v>
      </c>
      <c r="E300" s="663" t="s">
        <v>580</v>
      </c>
      <c r="F300" s="662" t="s">
        <v>158</v>
      </c>
      <c r="G300" s="655">
        <v>104</v>
      </c>
      <c r="H300" s="816">
        <v>19</v>
      </c>
      <c r="I300" s="816">
        <v>1976</v>
      </c>
      <c r="J300" s="664" t="s">
        <v>1165</v>
      </c>
      <c r="K300" s="820">
        <v>0</v>
      </c>
      <c r="L300" s="821" t="s">
        <v>1272</v>
      </c>
    </row>
    <row r="301" spans="2:15" ht="25.5">
      <c r="B301" s="661" t="s">
        <v>1291</v>
      </c>
      <c r="C301" s="813" t="s">
        <v>1292</v>
      </c>
      <c r="D301" s="662" t="s">
        <v>986</v>
      </c>
      <c r="E301" s="663" t="s">
        <v>580</v>
      </c>
      <c r="F301" s="662" t="s">
        <v>158</v>
      </c>
      <c r="G301" s="655">
        <v>181</v>
      </c>
      <c r="H301" s="816">
        <v>19</v>
      </c>
      <c r="I301" s="816">
        <v>3439</v>
      </c>
      <c r="J301" s="664" t="s">
        <v>1165</v>
      </c>
      <c r="K301" s="822">
        <v>0</v>
      </c>
      <c r="L301" s="821" t="s">
        <v>1272</v>
      </c>
    </row>
    <row r="302" spans="2:15" ht="25.5">
      <c r="B302" s="661" t="s">
        <v>1291</v>
      </c>
      <c r="C302" s="813" t="s">
        <v>1292</v>
      </c>
      <c r="D302" s="662" t="s">
        <v>987</v>
      </c>
      <c r="E302" s="663" t="s">
        <v>580</v>
      </c>
      <c r="F302" s="662" t="s">
        <v>158</v>
      </c>
      <c r="G302" s="655">
        <v>81</v>
      </c>
      <c r="H302" s="816">
        <v>19</v>
      </c>
      <c r="I302" s="816">
        <v>1539</v>
      </c>
      <c r="J302" s="664" t="s">
        <v>1165</v>
      </c>
      <c r="K302" s="820">
        <v>0</v>
      </c>
      <c r="L302" s="821" t="s">
        <v>1272</v>
      </c>
    </row>
    <row r="303" spans="2:15" ht="25.5">
      <c r="B303" s="661" t="s">
        <v>1291</v>
      </c>
      <c r="C303" s="813" t="s">
        <v>1293</v>
      </c>
      <c r="D303" s="662" t="s">
        <v>623</v>
      </c>
      <c r="E303" s="663" t="s">
        <v>580</v>
      </c>
      <c r="F303" s="662" t="s">
        <v>158</v>
      </c>
      <c r="G303" s="655">
        <v>142</v>
      </c>
      <c r="H303" s="816">
        <v>15</v>
      </c>
      <c r="I303" s="816">
        <v>2130</v>
      </c>
      <c r="J303" s="664" t="s">
        <v>1165</v>
      </c>
      <c r="K303" s="820">
        <v>0</v>
      </c>
      <c r="L303" s="821" t="s">
        <v>1272</v>
      </c>
    </row>
    <row r="304" spans="2:15" ht="25.5">
      <c r="B304" s="661" t="s">
        <v>1291</v>
      </c>
      <c r="C304" s="813" t="s">
        <v>1293</v>
      </c>
      <c r="D304" s="662" t="s">
        <v>625</v>
      </c>
      <c r="E304" s="663" t="s">
        <v>597</v>
      </c>
      <c r="F304" s="662" t="s">
        <v>158</v>
      </c>
      <c r="G304" s="655">
        <v>127</v>
      </c>
      <c r="H304" s="816">
        <v>15</v>
      </c>
      <c r="I304" s="816">
        <v>1905</v>
      </c>
      <c r="J304" s="664" t="s">
        <v>1165</v>
      </c>
      <c r="K304" s="820">
        <v>0</v>
      </c>
      <c r="L304" s="821" t="s">
        <v>1272</v>
      </c>
    </row>
    <row r="305" spans="1:18" ht="25.5">
      <c r="B305" s="661" t="s">
        <v>1291</v>
      </c>
      <c r="C305" s="813" t="s">
        <v>1293</v>
      </c>
      <c r="D305" s="662" t="s">
        <v>626</v>
      </c>
      <c r="E305" s="663" t="s">
        <v>580</v>
      </c>
      <c r="F305" s="662" t="s">
        <v>158</v>
      </c>
      <c r="G305" s="655">
        <v>211</v>
      </c>
      <c r="H305" s="816">
        <v>15</v>
      </c>
      <c r="I305" s="816">
        <v>3165</v>
      </c>
      <c r="J305" s="664" t="s">
        <v>1165</v>
      </c>
      <c r="K305" s="820">
        <v>0</v>
      </c>
      <c r="L305" s="821" t="s">
        <v>1272</v>
      </c>
    </row>
    <row r="306" spans="1:18" ht="25.5">
      <c r="B306" s="661" t="s">
        <v>1291</v>
      </c>
      <c r="C306" s="813" t="s">
        <v>1293</v>
      </c>
      <c r="D306" s="662" t="s">
        <v>627</v>
      </c>
      <c r="E306" s="663" t="s">
        <v>143</v>
      </c>
      <c r="F306" s="662" t="s">
        <v>158</v>
      </c>
      <c r="G306" s="655">
        <v>5</v>
      </c>
      <c r="H306" s="816">
        <v>15</v>
      </c>
      <c r="I306" s="816">
        <v>75</v>
      </c>
      <c r="J306" s="664" t="s">
        <v>1165</v>
      </c>
      <c r="K306" s="820">
        <v>0</v>
      </c>
      <c r="L306" s="821" t="s">
        <v>1272</v>
      </c>
    </row>
    <row r="307" spans="1:18">
      <c r="B307" s="661">
        <v>43112</v>
      </c>
      <c r="C307" s="813" t="s">
        <v>1294</v>
      </c>
      <c r="D307" s="662" t="s">
        <v>778</v>
      </c>
      <c r="E307" s="663" t="s">
        <v>597</v>
      </c>
      <c r="F307" s="662" t="s">
        <v>152</v>
      </c>
      <c r="G307" s="655">
        <v>1528</v>
      </c>
      <c r="H307" s="816">
        <v>109.76701570680601</v>
      </c>
      <c r="I307" s="816">
        <v>167724</v>
      </c>
      <c r="J307" s="664" t="s">
        <v>1008</v>
      </c>
      <c r="K307" s="822">
        <v>0</v>
      </c>
      <c r="L307" s="821" t="s">
        <v>1009</v>
      </c>
    </row>
    <row r="308" spans="1:18">
      <c r="B308" s="661"/>
      <c r="C308" s="813"/>
      <c r="D308" s="662"/>
      <c r="E308" s="663"/>
      <c r="F308" s="662"/>
      <c r="G308" s="655"/>
      <c r="H308" s="816"/>
      <c r="I308" s="816"/>
      <c r="J308" s="664"/>
      <c r="K308" s="820"/>
      <c r="L308" s="821"/>
    </row>
    <row r="309" spans="1:18">
      <c r="B309" s="661"/>
      <c r="C309" s="813"/>
      <c r="D309" s="662"/>
      <c r="E309" s="663"/>
      <c r="F309" s="662"/>
      <c r="G309" s="655"/>
      <c r="H309" s="816"/>
      <c r="I309" s="816"/>
      <c r="J309" s="664"/>
      <c r="K309" s="820"/>
      <c r="L309" s="821"/>
    </row>
    <row r="310" spans="1:18">
      <c r="B310" s="661"/>
      <c r="C310" s="813"/>
      <c r="D310" s="662"/>
      <c r="E310" s="663"/>
      <c r="F310" s="662"/>
      <c r="G310" s="655"/>
      <c r="H310" s="816"/>
      <c r="I310" s="816"/>
      <c r="J310" s="664"/>
      <c r="K310" s="820"/>
      <c r="L310" s="821"/>
    </row>
    <row r="311" spans="1:18">
      <c r="B311" s="661"/>
      <c r="C311" s="813"/>
      <c r="D311" s="662"/>
      <c r="E311" s="663"/>
      <c r="F311" s="662"/>
      <c r="G311" s="655"/>
      <c r="H311" s="816"/>
      <c r="I311" s="816"/>
      <c r="J311" s="664"/>
      <c r="K311" s="820"/>
      <c r="L311" s="821"/>
    </row>
    <row r="312" spans="1:18">
      <c r="B312" s="661"/>
      <c r="C312" s="813"/>
      <c r="D312" s="662"/>
      <c r="E312" s="663"/>
      <c r="F312" s="662"/>
      <c r="G312" s="655"/>
      <c r="H312" s="816"/>
      <c r="I312" s="816"/>
      <c r="J312" s="664"/>
      <c r="K312" s="820"/>
      <c r="L312" s="821"/>
    </row>
    <row r="313" spans="1:18" s="226" customFormat="1">
      <c r="B313" s="661"/>
      <c r="C313" s="813"/>
      <c r="D313" s="662"/>
      <c r="E313" s="663"/>
      <c r="F313" s="662"/>
      <c r="G313" s="655"/>
      <c r="H313" s="816"/>
      <c r="I313" s="816"/>
      <c r="J313" s="664"/>
      <c r="K313" s="822"/>
      <c r="L313" s="821"/>
    </row>
    <row r="314" spans="1:18" s="226" customFormat="1">
      <c r="B314" s="661"/>
      <c r="C314" s="813"/>
      <c r="D314" s="662"/>
      <c r="E314" s="663"/>
      <c r="F314" s="662"/>
      <c r="G314" s="655"/>
      <c r="H314" s="816"/>
      <c r="I314" s="816"/>
      <c r="J314" s="664"/>
      <c r="K314" s="822"/>
      <c r="L314" s="821"/>
    </row>
    <row r="315" spans="1:18" s="226" customFormat="1" ht="13.5" thickBot="1">
      <c r="B315" s="665"/>
      <c r="C315" s="814"/>
      <c r="D315" s="666"/>
      <c r="E315" s="667"/>
      <c r="F315" s="666"/>
      <c r="G315" s="668"/>
      <c r="H315" s="817"/>
      <c r="I315" s="817"/>
      <c r="J315" s="669"/>
      <c r="K315" s="823"/>
      <c r="L315" s="824"/>
      <c r="M315"/>
      <c r="N315"/>
      <c r="O315"/>
      <c r="P315"/>
      <c r="Q315"/>
      <c r="R315"/>
    </row>
    <row r="316" spans="1:18" s="329" customFormat="1">
      <c r="A316" s="32"/>
      <c r="B316" s="178" t="s">
        <v>324</v>
      </c>
      <c r="C316" s="186"/>
      <c r="D316" s="331"/>
      <c r="E316" s="178"/>
      <c r="F316" s="178"/>
      <c r="G316" s="178"/>
      <c r="H316" s="178"/>
      <c r="I316" s="178"/>
      <c r="J316" s="178"/>
      <c r="K316" s="178"/>
      <c r="L316" s="178"/>
      <c r="M316"/>
      <c r="N316"/>
      <c r="O316"/>
      <c r="P316"/>
      <c r="Q316"/>
      <c r="R316"/>
    </row>
    <row r="317" spans="1:18" s="226" customFormat="1">
      <c r="B317" s="236"/>
      <c r="C317" s="236"/>
      <c r="D317" s="224"/>
      <c r="E317" s="224"/>
      <c r="F317" s="224"/>
      <c r="G317" s="225"/>
      <c r="J317" s="224"/>
      <c r="L317" s="224"/>
    </row>
    <row r="318" spans="1:18" s="226" customFormat="1">
      <c r="B318" s="236"/>
      <c r="C318" s="236"/>
      <c r="D318" s="224"/>
      <c r="E318" s="224"/>
      <c r="F318" s="224"/>
      <c r="G318" s="225"/>
      <c r="J318" s="224"/>
      <c r="L318" s="224"/>
    </row>
    <row r="319" spans="1:18" s="226" customFormat="1">
      <c r="B319" s="236"/>
      <c r="C319" s="236"/>
      <c r="D319" s="224"/>
      <c r="E319" s="224"/>
      <c r="F319" s="237"/>
      <c r="G319" s="238"/>
      <c r="J319" s="224"/>
      <c r="L319" s="224"/>
    </row>
    <row r="320" spans="1:18">
      <c r="F320"/>
      <c r="G320"/>
      <c r="H320"/>
    </row>
    <row r="321" spans="2:8">
      <c r="B321"/>
      <c r="F321"/>
      <c r="G321"/>
      <c r="H321"/>
    </row>
    <row r="322" spans="2:8">
      <c r="B322"/>
      <c r="F322"/>
      <c r="G322"/>
      <c r="H322"/>
    </row>
    <row r="323" spans="2:8">
      <c r="B323"/>
      <c r="F323"/>
      <c r="G323"/>
      <c r="H323"/>
    </row>
    <row r="324" spans="2:8">
      <c r="B324"/>
      <c r="F324"/>
      <c r="G324"/>
      <c r="H324"/>
    </row>
    <row r="325" spans="2:8">
      <c r="B325"/>
      <c r="F325"/>
      <c r="G325"/>
      <c r="H325"/>
    </row>
    <row r="326" spans="2:8">
      <c r="B326"/>
      <c r="F326"/>
      <c r="G326"/>
      <c r="H326"/>
    </row>
    <row r="327" spans="2:8">
      <c r="B327"/>
      <c r="F327"/>
      <c r="G327"/>
      <c r="H327"/>
    </row>
    <row r="328" spans="2:8">
      <c r="B328"/>
      <c r="F328"/>
      <c r="G328"/>
      <c r="H328"/>
    </row>
    <row r="329" spans="2:8">
      <c r="B329"/>
      <c r="F329"/>
      <c r="G329"/>
      <c r="H329"/>
    </row>
    <row r="330" spans="2:8">
      <c r="B330"/>
      <c r="F330"/>
      <c r="G330"/>
      <c r="H330"/>
    </row>
    <row r="331" spans="2:8">
      <c r="B331"/>
      <c r="F331" s="237"/>
      <c r="G331" s="238"/>
    </row>
  </sheetData>
  <sheetProtection insertRows="0"/>
  <mergeCells count="7">
    <mergeCell ref="L10:L11"/>
    <mergeCell ref="B7:E7"/>
    <mergeCell ref="G10:I10"/>
    <mergeCell ref="F10:F11"/>
    <mergeCell ref="E10:E11"/>
    <mergeCell ref="C10:C11"/>
    <mergeCell ref="D10:D11"/>
  </mergeCells>
  <dataValidations count="3">
    <dataValidation type="list" allowBlank="1" showInputMessage="1" showErrorMessage="1" sqref="E308:E315">
      <formula1>"CBD, Urban, Rural short, Rural long"</formula1>
    </dataValidation>
    <dataValidation type="list" allowBlank="1" showInputMessage="1" showErrorMessage="1" sqref="J308:J315">
      <formula1>"2,3,4,5,6,7"</formula1>
    </dataValidation>
    <dataValidation type="list" allowBlank="1" showInputMessage="1" showErrorMessage="1" sqref="F308:F315">
      <formula1>dms_STPIS_Exclusion_List</formula1>
    </dataValidation>
  </dataValidations>
  <pageMargins left="0" right="0" top="0" bottom="0" header="0" footer="0"/>
  <pageSetup paperSize="8" scale="6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2" tint="-0.749992370372631"/>
    <pageSetUpPr autoPageBreaks="0"/>
  </sheetPr>
  <dimension ref="A1:I136"/>
  <sheetViews>
    <sheetView showGridLines="0" topLeftCell="A89" zoomScale="95" zoomScaleNormal="95" workbookViewId="0">
      <selection activeCell="E17" sqref="E17"/>
    </sheetView>
  </sheetViews>
  <sheetFormatPr defaultColWidth="9.140625" defaultRowHeight="12.75" outlineLevelRow="2"/>
  <cols>
    <col min="1" max="1" width="18.140625" style="214" customWidth="1"/>
    <col min="2" max="2" width="44.7109375" style="214" customWidth="1"/>
    <col min="3" max="3" width="46" style="214" customWidth="1"/>
    <col min="4" max="4" width="18.85546875" style="214" customWidth="1"/>
    <col min="5" max="5" width="20" style="214" customWidth="1"/>
    <col min="6" max="6" width="24.140625" customWidth="1"/>
    <col min="7" max="7" width="58.7109375" style="214" customWidth="1"/>
    <col min="8" max="8" width="8.85546875" customWidth="1"/>
    <col min="9" max="16384" width="9.140625" style="214"/>
  </cols>
  <sheetData>
    <row r="1" spans="1:9" s="282" customFormat="1" ht="30" customHeight="1">
      <c r="B1" s="76" t="s">
        <v>467</v>
      </c>
      <c r="C1" s="76"/>
      <c r="D1" s="251"/>
      <c r="E1" s="76"/>
      <c r="F1"/>
      <c r="G1"/>
      <c r="H1"/>
      <c r="I1"/>
    </row>
    <row r="2" spans="1:9" s="282" customFormat="1" ht="30" customHeight="1">
      <c r="B2" s="78" t="s">
        <v>82</v>
      </c>
      <c r="C2" s="78"/>
      <c r="D2" s="78"/>
      <c r="E2" s="78"/>
      <c r="F2"/>
      <c r="G2"/>
      <c r="H2"/>
      <c r="I2"/>
    </row>
    <row r="3" spans="1:9" s="282" customFormat="1" ht="30" customHeight="1">
      <c r="B3" s="78" t="s">
        <v>576</v>
      </c>
      <c r="C3" s="79"/>
      <c r="D3" s="79"/>
      <c r="E3" s="79"/>
      <c r="F3"/>
      <c r="G3"/>
      <c r="H3"/>
      <c r="I3"/>
    </row>
    <row r="4" spans="1:9" s="282" customFormat="1" ht="30" customHeight="1">
      <c r="B4" s="81" t="s">
        <v>317</v>
      </c>
      <c r="C4" s="81"/>
      <c r="D4" s="81"/>
      <c r="E4" s="81"/>
      <c r="F4"/>
      <c r="G4"/>
      <c r="H4"/>
      <c r="I4"/>
    </row>
    <row r="5" spans="1:9" s="282" customFormat="1" ht="14.25" customHeight="1" thickBot="1">
      <c r="A5" s="32"/>
      <c r="F5"/>
      <c r="G5" s="329"/>
      <c r="H5"/>
    </row>
    <row r="6" spans="1:9" ht="54.75" customHeight="1" thickBot="1">
      <c r="B6" s="1164" t="s">
        <v>166</v>
      </c>
      <c r="C6" s="1165"/>
      <c r="D6" s="827" t="s">
        <v>85</v>
      </c>
      <c r="E6" s="1141" t="s">
        <v>413</v>
      </c>
      <c r="F6" s="1067"/>
      <c r="G6" s="374"/>
    </row>
    <row r="7" spans="1:9" ht="15.75">
      <c r="B7" s="296"/>
      <c r="C7" s="295"/>
      <c r="D7" s="295"/>
      <c r="E7" s="239"/>
    </row>
    <row r="8" spans="1:9" ht="92.25" customHeight="1">
      <c r="A8"/>
      <c r="B8" s="1166" t="s">
        <v>331</v>
      </c>
      <c r="C8" s="1167"/>
      <c r="D8"/>
      <c r="E8"/>
    </row>
    <row r="9" spans="1:9" ht="13.5" thickBot="1">
      <c r="A9"/>
    </row>
    <row r="10" spans="1:9" s="293" customFormat="1" ht="20.100000000000001" customHeight="1" thickBot="1">
      <c r="A10"/>
      <c r="B10" s="330" t="s">
        <v>318</v>
      </c>
      <c r="C10" s="2"/>
      <c r="D10" s="2"/>
      <c r="E10" s="3"/>
      <c r="F10"/>
      <c r="H10"/>
    </row>
    <row r="11" spans="1:9" customFormat="1" ht="21.75" customHeight="1" outlineLevel="1">
      <c r="B11" s="730"/>
      <c r="C11" s="727"/>
      <c r="D11" s="299">
        <v>2018</v>
      </c>
      <c r="E11" s="339">
        <v>2018</v>
      </c>
    </row>
    <row r="12" spans="1:9" customFormat="1" ht="28.5" customHeight="1" outlineLevel="1">
      <c r="B12" s="731"/>
      <c r="C12" s="728"/>
      <c r="D12" s="307" t="s">
        <v>244</v>
      </c>
      <c r="E12" s="340" t="s">
        <v>245</v>
      </c>
    </row>
    <row r="13" spans="1:9" customFormat="1" ht="21.75" customHeight="1" outlineLevel="1" thickBot="1">
      <c r="B13" s="732"/>
      <c r="C13" s="729"/>
      <c r="D13" s="308" t="s">
        <v>108</v>
      </c>
      <c r="E13" s="341" t="s">
        <v>103</v>
      </c>
    </row>
    <row r="14" spans="1:9" customFormat="1" ht="21.75" customHeight="1" outlineLevel="1">
      <c r="B14" s="500" t="s">
        <v>161</v>
      </c>
      <c r="C14" s="501"/>
      <c r="D14" s="501"/>
      <c r="E14" s="502"/>
    </row>
    <row r="15" spans="1:9" s="293" customFormat="1" outlineLevel="2">
      <c r="A15"/>
      <c r="B15" s="1162" t="s">
        <v>1295</v>
      </c>
      <c r="C15" s="1163"/>
      <c r="D15" s="494">
        <v>4761</v>
      </c>
      <c r="E15" s="503"/>
      <c r="F15"/>
      <c r="G15"/>
      <c r="H15"/>
    </row>
    <row r="16" spans="1:9" s="293" customFormat="1" ht="13.15" customHeight="1" outlineLevel="2">
      <c r="A16"/>
      <c r="B16" s="1148" t="s">
        <v>1296</v>
      </c>
      <c r="C16" s="1149"/>
      <c r="D16" s="495">
        <v>15</v>
      </c>
      <c r="E16" s="504"/>
      <c r="F16"/>
      <c r="G16"/>
      <c r="H16"/>
    </row>
    <row r="17" spans="1:8" s="293" customFormat="1" outlineLevel="2">
      <c r="A17"/>
      <c r="B17" s="1148" t="s">
        <v>1297</v>
      </c>
      <c r="C17" s="1149"/>
      <c r="D17" s="495">
        <v>15</v>
      </c>
      <c r="E17" s="670">
        <v>450</v>
      </c>
      <c r="F17"/>
      <c r="G17"/>
      <c r="H17"/>
    </row>
    <row r="18" spans="1:8" s="293" customFormat="1" ht="13.5" outlineLevel="2" thickBot="1">
      <c r="A18"/>
      <c r="B18" s="1150"/>
      <c r="C18" s="1151"/>
      <c r="D18" s="505"/>
      <c r="E18" s="506"/>
      <c r="F18"/>
      <c r="G18"/>
      <c r="H18"/>
    </row>
    <row r="19" spans="1:8" s="497" customFormat="1" ht="24.75" customHeight="1" outlineLevel="2">
      <c r="A19" s="496"/>
      <c r="B19" s="498" t="s">
        <v>429</v>
      </c>
      <c r="C19" s="499"/>
      <c r="D19" s="499"/>
      <c r="E19" s="499"/>
      <c r="F19" s="496"/>
      <c r="G19" s="496"/>
      <c r="H19" s="496"/>
    </row>
    <row r="20" spans="1:8" s="497" customFormat="1" ht="24.75" customHeight="1" outlineLevel="1" thickBot="1">
      <c r="A20" s="496"/>
      <c r="B20" s="733"/>
      <c r="C20" s="734"/>
      <c r="D20" s="734"/>
      <c r="E20" s="734"/>
      <c r="F20" s="496"/>
      <c r="G20" s="496"/>
      <c r="H20" s="496"/>
    </row>
    <row r="21" spans="1:8" customFormat="1" ht="21.75" customHeight="1" outlineLevel="1">
      <c r="B21" s="500" t="s">
        <v>162</v>
      </c>
      <c r="C21" s="501"/>
      <c r="D21" s="501"/>
      <c r="E21" s="502"/>
    </row>
    <row r="22" spans="1:8" s="293" customFormat="1" outlineLevel="2">
      <c r="A22"/>
      <c r="B22" s="1162" t="s">
        <v>1298</v>
      </c>
      <c r="C22" s="1163"/>
      <c r="D22" s="494">
        <v>87692</v>
      </c>
      <c r="E22" s="503"/>
      <c r="F22"/>
      <c r="G22"/>
      <c r="H22"/>
    </row>
    <row r="23" spans="1:8" s="293" customFormat="1" outlineLevel="2">
      <c r="A23"/>
      <c r="B23" s="1148" t="s">
        <v>1299</v>
      </c>
      <c r="C23" s="1149"/>
      <c r="D23" s="495">
        <v>601</v>
      </c>
      <c r="E23" s="504">
        <v>141470</v>
      </c>
      <c r="F23"/>
      <c r="G23"/>
      <c r="H23"/>
    </row>
    <row r="24" spans="1:8" s="293" customFormat="1" outlineLevel="2">
      <c r="A24"/>
      <c r="B24" s="1148" t="s">
        <v>1300</v>
      </c>
      <c r="C24" s="1149"/>
      <c r="D24" s="495">
        <v>336</v>
      </c>
      <c r="E24" s="504">
        <v>48720</v>
      </c>
      <c r="F24"/>
      <c r="G24"/>
      <c r="H24"/>
    </row>
    <row r="25" spans="1:8" s="293" customFormat="1" outlineLevel="2">
      <c r="A25"/>
      <c r="B25" s="1148" t="s">
        <v>1301</v>
      </c>
      <c r="C25" s="1149"/>
      <c r="D25" s="495">
        <v>265</v>
      </c>
      <c r="E25" s="504">
        <v>92750</v>
      </c>
      <c r="F25"/>
      <c r="G25"/>
      <c r="H25"/>
    </row>
    <row r="26" spans="1:8" s="293" customFormat="1" ht="13.5" outlineLevel="2" thickBot="1">
      <c r="A26"/>
      <c r="B26" s="1150"/>
      <c r="C26" s="1151"/>
      <c r="D26" s="505"/>
      <c r="E26" s="506"/>
      <c r="F26"/>
      <c r="G26"/>
      <c r="H26"/>
    </row>
    <row r="27" spans="1:8" s="497" customFormat="1" ht="24.75" customHeight="1" outlineLevel="2">
      <c r="A27" s="496"/>
      <c r="B27" s="498" t="s">
        <v>430</v>
      </c>
      <c r="C27" s="499"/>
      <c r="D27" s="499"/>
      <c r="E27" s="499"/>
      <c r="F27" s="496"/>
      <c r="G27" s="496"/>
      <c r="H27" s="496"/>
    </row>
    <row r="28" spans="1:8" s="497" customFormat="1" ht="24.75" customHeight="1" outlineLevel="1" thickBot="1">
      <c r="A28" s="496"/>
      <c r="B28" s="733"/>
      <c r="C28" s="734"/>
      <c r="D28" s="734"/>
      <c r="E28" s="734"/>
      <c r="F28" s="496"/>
      <c r="G28" s="496"/>
      <c r="H28" s="496"/>
    </row>
    <row r="29" spans="1:8" customFormat="1" ht="21.75" customHeight="1" outlineLevel="1">
      <c r="B29" s="500" t="s">
        <v>163</v>
      </c>
      <c r="C29" s="501"/>
      <c r="D29" s="501"/>
      <c r="E29" s="502"/>
    </row>
    <row r="30" spans="1:8" s="293" customFormat="1" outlineLevel="2">
      <c r="A30"/>
      <c r="B30" s="1144" t="s">
        <v>1302</v>
      </c>
      <c r="C30" s="1145"/>
      <c r="D30" s="495">
        <v>10802</v>
      </c>
      <c r="E30" s="504">
        <v>1296240</v>
      </c>
      <c r="F30"/>
      <c r="G30"/>
      <c r="H30"/>
    </row>
    <row r="31" spans="1:8" s="293" customFormat="1" outlineLevel="2">
      <c r="A31"/>
      <c r="B31" s="1148" t="s">
        <v>1303</v>
      </c>
      <c r="C31" s="1149"/>
      <c r="D31" s="495">
        <v>5574</v>
      </c>
      <c r="E31" s="504">
        <v>1003320</v>
      </c>
      <c r="F31"/>
      <c r="G31"/>
      <c r="H31"/>
    </row>
    <row r="32" spans="1:8" s="293" customFormat="1" outlineLevel="2">
      <c r="A32"/>
      <c r="B32" s="1148" t="s">
        <v>1304</v>
      </c>
      <c r="C32" s="1149"/>
      <c r="D32" s="495">
        <v>125</v>
      </c>
      <c r="E32" s="504">
        <v>45000</v>
      </c>
      <c r="F32"/>
      <c r="G32"/>
      <c r="H32"/>
    </row>
    <row r="33" spans="1:8" s="293" customFormat="1" ht="13.15" customHeight="1" outlineLevel="2">
      <c r="A33"/>
      <c r="B33" s="1148" t="s">
        <v>1305</v>
      </c>
      <c r="C33" s="1149"/>
      <c r="D33" s="495">
        <v>3439</v>
      </c>
      <c r="E33" s="504">
        <v>412680</v>
      </c>
      <c r="F33"/>
      <c r="G33"/>
      <c r="H33"/>
    </row>
    <row r="34" spans="1:8" s="293" customFormat="1" ht="13.15" customHeight="1" outlineLevel="2">
      <c r="A34"/>
      <c r="B34" s="1148" t="s">
        <v>1306</v>
      </c>
      <c r="C34" s="1149"/>
      <c r="D34" s="495">
        <v>13</v>
      </c>
      <c r="E34" s="504">
        <v>2340</v>
      </c>
      <c r="F34"/>
      <c r="G34"/>
      <c r="H34"/>
    </row>
    <row r="35" spans="1:8" s="293" customFormat="1" ht="13.15" customHeight="1" outlineLevel="2">
      <c r="A35"/>
      <c r="B35" s="1148" t="s">
        <v>1307</v>
      </c>
      <c r="C35" s="1149"/>
      <c r="D35" s="495">
        <v>0</v>
      </c>
      <c r="E35" s="504">
        <v>0</v>
      </c>
      <c r="F35"/>
      <c r="G35"/>
      <c r="H35"/>
    </row>
    <row r="36" spans="1:8" s="293" customFormat="1" outlineLevel="2">
      <c r="A36"/>
      <c r="B36" s="1148" t="s">
        <v>1308</v>
      </c>
      <c r="C36" s="1149"/>
      <c r="D36" s="495">
        <v>172</v>
      </c>
      <c r="E36" s="504">
        <v>5160</v>
      </c>
      <c r="F36"/>
      <c r="G36"/>
      <c r="H36"/>
    </row>
    <row r="37" spans="1:8" s="293" customFormat="1" outlineLevel="2">
      <c r="A37"/>
      <c r="B37" s="1148" t="s">
        <v>1309</v>
      </c>
      <c r="C37" s="1149"/>
      <c r="D37" s="495">
        <v>0</v>
      </c>
      <c r="E37" s="504">
        <v>0</v>
      </c>
      <c r="F37"/>
      <c r="G37"/>
      <c r="H37"/>
    </row>
    <row r="38" spans="1:8" s="293" customFormat="1" ht="13.15" customHeight="1" outlineLevel="2">
      <c r="A38"/>
      <c r="B38" s="1148" t="s">
        <v>1310</v>
      </c>
      <c r="C38" s="1149"/>
      <c r="D38" s="495">
        <v>158</v>
      </c>
      <c r="E38" s="504">
        <v>12640</v>
      </c>
      <c r="F38"/>
      <c r="G38"/>
      <c r="H38"/>
    </row>
    <row r="39" spans="1:8" s="293" customFormat="1" ht="13.15" customHeight="1" outlineLevel="2">
      <c r="A39"/>
      <c r="B39" s="1148" t="s">
        <v>1311</v>
      </c>
      <c r="C39" s="1149"/>
      <c r="D39" s="495">
        <v>245</v>
      </c>
      <c r="E39" s="504">
        <v>19600</v>
      </c>
      <c r="F39"/>
      <c r="G39"/>
      <c r="H39"/>
    </row>
    <row r="40" spans="1:8" s="293" customFormat="1" ht="13.5" outlineLevel="2" thickBot="1">
      <c r="A40"/>
      <c r="B40" s="1150"/>
      <c r="C40" s="1151"/>
      <c r="D40" s="505"/>
      <c r="E40" s="506"/>
      <c r="F40"/>
      <c r="G40"/>
      <c r="H40"/>
    </row>
    <row r="41" spans="1:8" s="497" customFormat="1" ht="24.75" customHeight="1" outlineLevel="2">
      <c r="A41" s="496"/>
      <c r="B41" s="498" t="s">
        <v>431</v>
      </c>
      <c r="C41" s="499"/>
      <c r="D41" s="499"/>
      <c r="E41" s="499"/>
      <c r="F41" s="496"/>
      <c r="G41" s="496"/>
      <c r="H41" s="496"/>
    </row>
    <row r="42" spans="1:8" s="736" customFormat="1" ht="24.75" customHeight="1" outlineLevel="1" thickBot="1">
      <c r="A42" s="735"/>
      <c r="B42" s="507"/>
      <c r="C42" s="508"/>
      <c r="D42" s="508"/>
      <c r="E42" s="508"/>
      <c r="F42" s="735"/>
      <c r="G42" s="735"/>
      <c r="H42" s="735"/>
    </row>
    <row r="43" spans="1:8" customFormat="1" ht="21.75" customHeight="1" outlineLevel="1">
      <c r="B43" s="500" t="s">
        <v>164</v>
      </c>
      <c r="C43" s="501"/>
      <c r="D43" s="501"/>
      <c r="E43" s="502"/>
    </row>
    <row r="44" spans="1:8" s="293" customFormat="1" outlineLevel="2">
      <c r="A44"/>
      <c r="B44" s="1144" t="s">
        <v>164</v>
      </c>
      <c r="C44" s="1145"/>
      <c r="D44" s="495">
        <v>174507.39999999976</v>
      </c>
      <c r="E44" s="504"/>
      <c r="F44"/>
      <c r="G44"/>
      <c r="H44"/>
    </row>
    <row r="45" spans="1:8" s="293" customFormat="1" outlineLevel="2">
      <c r="A45"/>
      <c r="B45" s="1148" t="s">
        <v>1312</v>
      </c>
      <c r="C45" s="1149"/>
      <c r="D45" s="495">
        <v>8649</v>
      </c>
      <c r="E45" s="504"/>
      <c r="F45"/>
      <c r="G45"/>
      <c r="H45"/>
    </row>
    <row r="46" spans="1:8" s="293" customFormat="1" outlineLevel="2">
      <c r="A46"/>
      <c r="B46" s="1148" t="s">
        <v>1313</v>
      </c>
      <c r="C46" s="1149"/>
      <c r="D46" s="495">
        <v>26</v>
      </c>
      <c r="E46" s="504"/>
      <c r="F46"/>
      <c r="G46"/>
      <c r="H46"/>
    </row>
    <row r="47" spans="1:8" s="293" customFormat="1" outlineLevel="2">
      <c r="A47"/>
      <c r="B47" s="1148" t="s">
        <v>1314</v>
      </c>
      <c r="C47" s="1149"/>
      <c r="D47" s="495">
        <v>33</v>
      </c>
      <c r="E47" s="504"/>
      <c r="F47"/>
      <c r="G47"/>
      <c r="H47"/>
    </row>
    <row r="48" spans="1:8" s="293" customFormat="1" outlineLevel="2">
      <c r="A48"/>
      <c r="B48" s="1148" t="s">
        <v>1315</v>
      </c>
      <c r="C48" s="1149"/>
      <c r="D48" s="495">
        <v>1.8</v>
      </c>
      <c r="E48" s="504"/>
      <c r="F48"/>
      <c r="G48"/>
      <c r="H48"/>
    </row>
    <row r="49" spans="1:8" s="293" customFormat="1" outlineLevel="2">
      <c r="A49"/>
      <c r="B49" s="1148" t="s">
        <v>1316</v>
      </c>
      <c r="C49" s="1149"/>
      <c r="D49" s="495">
        <v>33</v>
      </c>
      <c r="E49" s="504">
        <v>825</v>
      </c>
      <c r="F49"/>
      <c r="G49"/>
      <c r="H49"/>
    </row>
    <row r="50" spans="1:8" s="293" customFormat="1" ht="13.5" outlineLevel="2" thickBot="1">
      <c r="A50"/>
      <c r="B50" s="1150"/>
      <c r="C50" s="1151"/>
      <c r="D50" s="505"/>
      <c r="E50" s="506"/>
      <c r="F50"/>
      <c r="G50"/>
      <c r="H50"/>
    </row>
    <row r="51" spans="1:8" s="497" customFormat="1" ht="24.75" customHeight="1" outlineLevel="2">
      <c r="A51" s="496"/>
      <c r="B51" s="498" t="s">
        <v>432</v>
      </c>
      <c r="C51" s="499"/>
      <c r="D51" s="499"/>
      <c r="E51" s="499"/>
      <c r="F51" s="496"/>
      <c r="G51" s="496"/>
      <c r="H51" s="496"/>
    </row>
    <row r="52" spans="1:8" s="497" customFormat="1" ht="24.75" customHeight="1" outlineLevel="1" thickBot="1">
      <c r="A52" s="496"/>
      <c r="B52" s="733"/>
      <c r="C52" s="734"/>
      <c r="D52" s="734"/>
      <c r="E52" s="734"/>
      <c r="F52" s="496"/>
      <c r="G52" s="496"/>
      <c r="H52" s="496"/>
    </row>
    <row r="53" spans="1:8" customFormat="1" ht="21.75" customHeight="1" outlineLevel="1">
      <c r="B53" s="500" t="s">
        <v>165</v>
      </c>
      <c r="C53" s="501"/>
      <c r="D53" s="501"/>
      <c r="E53" s="502"/>
    </row>
    <row r="54" spans="1:8" s="293" customFormat="1" outlineLevel="2">
      <c r="A54"/>
      <c r="B54" s="1144" t="s">
        <v>1317</v>
      </c>
      <c r="C54" s="1145"/>
      <c r="D54" s="495">
        <v>287</v>
      </c>
      <c r="E54" s="504" t="s">
        <v>1318</v>
      </c>
      <c r="F54"/>
      <c r="G54"/>
      <c r="H54"/>
    </row>
    <row r="55" spans="1:8" s="293" customFormat="1" outlineLevel="2">
      <c r="A55"/>
      <c r="B55" s="1144"/>
      <c r="C55" s="1145"/>
      <c r="D55" s="495"/>
      <c r="E55" s="504"/>
      <c r="F55"/>
      <c r="G55"/>
      <c r="H55"/>
    </row>
    <row r="56" spans="1:8" s="293" customFormat="1" ht="13.5" outlineLevel="2" thickBot="1">
      <c r="A56"/>
      <c r="B56" s="1152"/>
      <c r="C56" s="1153"/>
      <c r="D56" s="505"/>
      <c r="E56" s="506"/>
      <c r="F56"/>
      <c r="H56"/>
    </row>
    <row r="57" spans="1:8" s="497" customFormat="1" ht="24.75" customHeight="1" outlineLevel="2">
      <c r="A57" s="496"/>
      <c r="B57" s="498" t="s">
        <v>433</v>
      </c>
      <c r="C57" s="499"/>
      <c r="D57" s="499"/>
      <c r="E57" s="499"/>
      <c r="F57" s="496"/>
      <c r="G57" s="496"/>
      <c r="H57" s="496"/>
    </row>
    <row r="58" spans="1:8" s="497" customFormat="1" ht="24.75" customHeight="1" outlineLevel="1" thickBot="1">
      <c r="A58" s="496"/>
      <c r="B58" s="733"/>
      <c r="C58" s="734"/>
      <c r="D58" s="734"/>
      <c r="E58" s="734"/>
      <c r="F58" s="496"/>
      <c r="G58" s="496"/>
      <c r="H58" s="496"/>
    </row>
    <row r="59" spans="1:8" s="374" customFormat="1" ht="21.75" customHeight="1" outlineLevel="1" thickBot="1">
      <c r="B59" s="1156" t="s">
        <v>332</v>
      </c>
      <c r="C59" s="1157"/>
      <c r="D59" s="1157"/>
      <c r="E59" s="1158"/>
    </row>
    <row r="60" spans="1:8" s="293" customFormat="1" outlineLevel="2">
      <c r="A60" s="374"/>
      <c r="B60" s="1170"/>
      <c r="C60" s="1171"/>
      <c r="D60" s="509"/>
      <c r="E60" s="510"/>
      <c r="F60" s="374"/>
      <c r="G60" s="374"/>
      <c r="H60" s="374"/>
    </row>
    <row r="61" spans="1:8" s="293" customFormat="1" outlineLevel="2">
      <c r="A61" s="374"/>
      <c r="B61" s="1172"/>
      <c r="C61" s="1173"/>
      <c r="D61" s="511"/>
      <c r="E61" s="512"/>
      <c r="F61" s="374"/>
      <c r="G61" s="374"/>
      <c r="H61" s="374"/>
    </row>
    <row r="62" spans="1:8" s="293" customFormat="1" ht="13.5" outlineLevel="2" thickBot="1">
      <c r="A62" s="374"/>
      <c r="B62" s="1174"/>
      <c r="C62" s="1175"/>
      <c r="D62" s="513"/>
      <c r="E62" s="514"/>
      <c r="F62" s="374"/>
      <c r="H62" s="374"/>
    </row>
    <row r="63" spans="1:8" s="497" customFormat="1" ht="24.75" customHeight="1" outlineLevel="2">
      <c r="A63" s="496"/>
      <c r="B63" s="507" t="s">
        <v>434</v>
      </c>
      <c r="C63" s="508"/>
      <c r="D63" s="508"/>
      <c r="E63" s="508"/>
      <c r="F63" s="496"/>
      <c r="G63" s="496"/>
      <c r="H63" s="496"/>
    </row>
    <row r="64" spans="1:8" s="497" customFormat="1" ht="24.75" customHeight="1" outlineLevel="1" thickBot="1">
      <c r="A64" s="496"/>
      <c r="B64" s="507"/>
      <c r="C64" s="508"/>
      <c r="D64" s="508"/>
      <c r="E64" s="508"/>
      <c r="F64" s="496"/>
      <c r="G64" s="496"/>
      <c r="H64" s="496"/>
    </row>
    <row r="65" spans="1:8" s="374" customFormat="1" ht="21.75" customHeight="1" outlineLevel="1">
      <c r="B65" s="1159" t="s">
        <v>332</v>
      </c>
      <c r="C65" s="1160"/>
      <c r="D65" s="1160"/>
      <c r="E65" s="1161"/>
    </row>
    <row r="66" spans="1:8" s="293" customFormat="1" outlineLevel="2">
      <c r="A66" s="374"/>
      <c r="B66" s="1168"/>
      <c r="C66" s="1169"/>
      <c r="D66" s="495"/>
      <c r="E66" s="504"/>
      <c r="F66" s="374"/>
      <c r="G66" s="374"/>
      <c r="H66" s="374"/>
    </row>
    <row r="67" spans="1:8" s="293" customFormat="1" outlineLevel="2">
      <c r="A67" s="374"/>
      <c r="B67" s="1148"/>
      <c r="C67" s="1149"/>
      <c r="D67" s="495"/>
      <c r="E67" s="504"/>
      <c r="F67" s="374"/>
      <c r="G67" s="374"/>
      <c r="H67" s="374"/>
    </row>
    <row r="68" spans="1:8" s="293" customFormat="1" ht="13.5" outlineLevel="2" thickBot="1">
      <c r="A68" s="374"/>
      <c r="B68" s="1150"/>
      <c r="C68" s="1151"/>
      <c r="D68" s="505"/>
      <c r="E68" s="506"/>
      <c r="F68" s="374"/>
      <c r="H68" s="374"/>
    </row>
    <row r="69" spans="1:8" s="497" customFormat="1" ht="24.75" customHeight="1" outlineLevel="2">
      <c r="A69" s="496"/>
      <c r="B69" s="498" t="s">
        <v>434</v>
      </c>
      <c r="C69" s="499"/>
      <c r="D69" s="499"/>
      <c r="E69" s="499"/>
      <c r="F69" s="496"/>
      <c r="G69" s="496"/>
      <c r="H69" s="496"/>
    </row>
    <row r="70" spans="1:8" s="497" customFormat="1" ht="24.75" customHeight="1" outlineLevel="1" thickBot="1">
      <c r="A70" s="496"/>
      <c r="B70" s="733"/>
      <c r="C70" s="734"/>
      <c r="D70" s="734"/>
      <c r="E70" s="734"/>
      <c r="F70" s="496"/>
      <c r="G70" s="496"/>
      <c r="H70" s="496"/>
    </row>
    <row r="71" spans="1:8" s="374" customFormat="1" ht="21.75" customHeight="1" outlineLevel="1">
      <c r="B71" s="1159" t="s">
        <v>332</v>
      </c>
      <c r="C71" s="1160"/>
      <c r="D71" s="1160"/>
      <c r="E71" s="1161"/>
    </row>
    <row r="72" spans="1:8" s="293" customFormat="1" outlineLevel="2">
      <c r="A72" s="374"/>
      <c r="B72" s="1168"/>
      <c r="C72" s="1169"/>
      <c r="D72" s="495"/>
      <c r="E72" s="504"/>
      <c r="F72" s="374"/>
      <c r="G72" s="374"/>
      <c r="H72" s="374"/>
    </row>
    <row r="73" spans="1:8" s="293" customFormat="1" outlineLevel="2">
      <c r="A73" s="374"/>
      <c r="B73" s="1148"/>
      <c r="C73" s="1149"/>
      <c r="D73" s="495"/>
      <c r="E73" s="504"/>
      <c r="F73" s="374"/>
      <c r="G73" s="374"/>
      <c r="H73" s="374"/>
    </row>
    <row r="74" spans="1:8" s="293" customFormat="1" ht="13.5" outlineLevel="2" thickBot="1">
      <c r="A74" s="374"/>
      <c r="B74" s="1150"/>
      <c r="C74" s="1151"/>
      <c r="D74" s="505"/>
      <c r="E74" s="506"/>
      <c r="F74" s="374"/>
      <c r="H74" s="374"/>
    </row>
    <row r="75" spans="1:8" s="497" customFormat="1" ht="24.75" customHeight="1" outlineLevel="2">
      <c r="A75" s="496"/>
      <c r="B75" s="498" t="s">
        <v>434</v>
      </c>
      <c r="C75" s="499"/>
      <c r="D75" s="499"/>
      <c r="E75" s="499"/>
      <c r="F75" s="496"/>
      <c r="G75" s="496"/>
      <c r="H75" s="496"/>
    </row>
    <row r="76" spans="1:8" s="497" customFormat="1" ht="24.75" customHeight="1" outlineLevel="1" thickBot="1">
      <c r="A76" s="496"/>
      <c r="B76" s="733"/>
      <c r="C76" s="734"/>
      <c r="D76" s="734"/>
      <c r="E76" s="734"/>
      <c r="F76" s="496"/>
      <c r="G76" s="496"/>
      <c r="H76" s="496"/>
    </row>
    <row r="77" spans="1:8" customFormat="1" ht="21.75" customHeight="1" outlineLevel="1">
      <c r="B77" s="1159" t="s">
        <v>332</v>
      </c>
      <c r="C77" s="1160"/>
      <c r="D77" s="1160"/>
      <c r="E77" s="1161"/>
    </row>
    <row r="78" spans="1:8" s="293" customFormat="1" outlineLevel="2">
      <c r="A78"/>
      <c r="B78" s="1144"/>
      <c r="C78" s="1145"/>
      <c r="D78" s="495"/>
      <c r="E78" s="504"/>
      <c r="F78"/>
      <c r="G78"/>
      <c r="H78"/>
    </row>
    <row r="79" spans="1:8" s="293" customFormat="1" outlineLevel="2">
      <c r="A79"/>
      <c r="B79" s="1144"/>
      <c r="C79" s="1145"/>
      <c r="D79" s="495"/>
      <c r="E79" s="504"/>
      <c r="F79"/>
      <c r="G79"/>
      <c r="H79"/>
    </row>
    <row r="80" spans="1:8" s="293" customFormat="1" ht="13.5" outlineLevel="2" thickBot="1">
      <c r="A80"/>
      <c r="B80" s="1152"/>
      <c r="C80" s="1153"/>
      <c r="D80" s="505"/>
      <c r="E80" s="506"/>
      <c r="F80"/>
      <c r="H80"/>
    </row>
    <row r="81" spans="1:8" s="497" customFormat="1" ht="12" outlineLevel="2">
      <c r="A81" s="496"/>
      <c r="B81" s="498" t="s">
        <v>434</v>
      </c>
      <c r="C81" s="499"/>
      <c r="D81" s="499"/>
      <c r="E81" s="499"/>
      <c r="F81" s="496"/>
      <c r="G81" s="496"/>
      <c r="H81" s="496"/>
    </row>
    <row r="82" spans="1:8" ht="18.75" customHeight="1" outlineLevel="1">
      <c r="A82"/>
      <c r="C82"/>
      <c r="D82"/>
      <c r="E82"/>
    </row>
    <row r="83" spans="1:8" ht="18.75" thickBot="1">
      <c r="A83"/>
      <c r="B83" s="297"/>
      <c r="C83"/>
      <c r="D83"/>
      <c r="E83"/>
      <c r="G83" s="250"/>
    </row>
    <row r="84" spans="1:8" s="250" customFormat="1" ht="20.25" customHeight="1">
      <c r="B84" s="280" t="s">
        <v>319</v>
      </c>
      <c r="C84" s="2"/>
      <c r="D84" s="2"/>
      <c r="E84" s="3"/>
      <c r="F84"/>
      <c r="G84" s="214"/>
      <c r="H84"/>
    </row>
    <row r="85" spans="1:8" ht="15.75" outlineLevel="1">
      <c r="B85" s="296"/>
      <c r="C85" s="295"/>
      <c r="D85" s="295"/>
      <c r="E85" s="239"/>
    </row>
    <row r="86" spans="1:8" ht="78.75" customHeight="1" outlineLevel="1">
      <c r="A86"/>
      <c r="B86" s="1154" t="s">
        <v>329</v>
      </c>
      <c r="C86" s="1155"/>
      <c r="D86"/>
      <c r="E86"/>
    </row>
    <row r="87" spans="1:8" ht="13.5" outlineLevel="1" thickBot="1">
      <c r="A87"/>
      <c r="G87"/>
    </row>
    <row r="88" spans="1:8" customFormat="1" ht="21.75" customHeight="1" outlineLevel="1">
      <c r="B88" s="731"/>
      <c r="C88" s="728"/>
      <c r="D88" s="560">
        <v>2018</v>
      </c>
      <c r="E88" s="561">
        <v>2018</v>
      </c>
    </row>
    <row r="89" spans="1:8" customFormat="1" ht="28.5" customHeight="1" outlineLevel="1">
      <c r="B89" s="731"/>
      <c r="C89" s="728"/>
      <c r="D89" s="307" t="s">
        <v>244</v>
      </c>
      <c r="E89" s="340" t="s">
        <v>330</v>
      </c>
    </row>
    <row r="90" spans="1:8" customFormat="1" ht="21.75" customHeight="1" outlineLevel="1" thickBot="1">
      <c r="B90" s="732"/>
      <c r="C90" s="729"/>
      <c r="D90" s="308" t="s">
        <v>108</v>
      </c>
      <c r="E90" s="341" t="s">
        <v>103</v>
      </c>
    </row>
    <row r="91" spans="1:8" customFormat="1" ht="21.75" customHeight="1" outlineLevel="1">
      <c r="B91" s="253" t="s">
        <v>170</v>
      </c>
      <c r="C91" s="254"/>
      <c r="D91" s="254"/>
      <c r="E91" s="298"/>
      <c r="G91" s="214"/>
    </row>
    <row r="92" spans="1:8" outlineLevel="2">
      <c r="B92" s="1146" t="s">
        <v>239</v>
      </c>
      <c r="C92" s="1146"/>
      <c r="D92" s="495"/>
      <c r="E92" s="504"/>
    </row>
    <row r="93" spans="1:8" outlineLevel="2">
      <c r="B93" s="1146" t="s">
        <v>240</v>
      </c>
      <c r="C93" s="1146"/>
      <c r="D93" s="495"/>
      <c r="E93" s="504"/>
    </row>
    <row r="94" spans="1:8" outlineLevel="2">
      <c r="B94" s="1146" t="s">
        <v>246</v>
      </c>
      <c r="C94" s="1146"/>
      <c r="D94" s="495"/>
      <c r="E94" s="825"/>
    </row>
    <row r="95" spans="1:8" outlineLevel="2">
      <c r="B95" s="1147" t="s">
        <v>247</v>
      </c>
      <c r="C95" s="1147"/>
      <c r="D95" s="826"/>
      <c r="E95" s="825"/>
      <c r="G95"/>
    </row>
    <row r="96" spans="1:8" customFormat="1" ht="21.75" customHeight="1" outlineLevel="1">
      <c r="B96" s="301" t="s">
        <v>163</v>
      </c>
      <c r="C96" s="302"/>
      <c r="D96" s="302"/>
      <c r="E96" s="303"/>
      <c r="G96" s="214"/>
    </row>
    <row r="97" spans="2:7" outlineLevel="2">
      <c r="B97" s="1146" t="s">
        <v>241</v>
      </c>
      <c r="C97" s="1146"/>
      <c r="D97" s="495"/>
      <c r="E97" s="825"/>
    </row>
    <row r="98" spans="2:7" outlineLevel="2">
      <c r="B98" s="1146" t="s">
        <v>242</v>
      </c>
      <c r="C98" s="1146"/>
      <c r="D98" s="495"/>
      <c r="E98" s="825"/>
    </row>
    <row r="99" spans="2:7" outlineLevel="2">
      <c r="B99" s="1146" t="s">
        <v>243</v>
      </c>
      <c r="C99" s="1146"/>
      <c r="D99" s="495"/>
      <c r="E99" s="825"/>
    </row>
    <row r="100" spans="2:7" outlineLevel="2">
      <c r="B100" s="1146" t="s">
        <v>248</v>
      </c>
      <c r="C100" s="1146"/>
      <c r="D100" s="495"/>
      <c r="E100" s="825"/>
    </row>
    <row r="101" spans="2:7" outlineLevel="2">
      <c r="B101" s="1146" t="s">
        <v>249</v>
      </c>
      <c r="C101" s="1146"/>
      <c r="D101" s="495"/>
      <c r="E101" s="825"/>
    </row>
    <row r="102" spans="2:7" outlineLevel="2">
      <c r="B102" s="1146" t="s">
        <v>250</v>
      </c>
      <c r="C102" s="1146"/>
      <c r="D102" s="495"/>
      <c r="E102" s="825"/>
    </row>
    <row r="103" spans="2:7" outlineLevel="2">
      <c r="B103" s="1146" t="s">
        <v>167</v>
      </c>
      <c r="C103" s="1146"/>
      <c r="D103" s="495"/>
      <c r="E103" s="825"/>
    </row>
    <row r="104" spans="2:7" outlineLevel="2">
      <c r="B104" s="1146" t="s">
        <v>168</v>
      </c>
      <c r="C104" s="1146"/>
      <c r="D104" s="495"/>
      <c r="E104" s="825"/>
    </row>
    <row r="105" spans="2:7" outlineLevel="2">
      <c r="B105" s="1146" t="s">
        <v>169</v>
      </c>
      <c r="C105" s="1146"/>
      <c r="D105" s="495"/>
      <c r="E105" s="825"/>
      <c r="G105"/>
    </row>
    <row r="106" spans="2:7" customFormat="1" ht="21.75" customHeight="1" outlineLevel="1">
      <c r="B106" s="301" t="s">
        <v>164</v>
      </c>
      <c r="C106" s="302"/>
      <c r="D106" s="302"/>
      <c r="E106" s="303"/>
      <c r="G106" s="214"/>
    </row>
    <row r="107" spans="2:7" outlineLevel="2">
      <c r="B107" s="1146" t="s">
        <v>251</v>
      </c>
      <c r="C107" s="1146"/>
      <c r="D107" s="495"/>
      <c r="E107" s="825"/>
      <c r="G107"/>
    </row>
    <row r="108" spans="2:7" customFormat="1" ht="21.75" customHeight="1" outlineLevel="1">
      <c r="B108" s="301" t="s">
        <v>165</v>
      </c>
      <c r="C108" s="302"/>
      <c r="D108" s="302"/>
      <c r="E108" s="303"/>
      <c r="G108" s="214"/>
    </row>
    <row r="109" spans="2:7" ht="13.5" outlineLevel="2" thickBot="1">
      <c r="B109" s="1146" t="s">
        <v>252</v>
      </c>
      <c r="C109" s="1146"/>
      <c r="D109" s="495"/>
      <c r="E109" s="825"/>
    </row>
    <row r="110" spans="2:7" ht="13.5" outlineLevel="1" thickBot="1">
      <c r="B110" s="1142" t="s">
        <v>36</v>
      </c>
      <c r="C110" s="1143"/>
      <c r="D110" s="300"/>
      <c r="E110" s="304">
        <v>0</v>
      </c>
    </row>
    <row r="111" spans="2:7" outlineLevel="1"/>
    <row r="115" spans="3:5">
      <c r="C115"/>
      <c r="D115"/>
      <c r="E115"/>
    </row>
    <row r="116" spans="3:5">
      <c r="C116"/>
      <c r="D116"/>
      <c r="E116"/>
    </row>
    <row r="117" spans="3:5">
      <c r="C117"/>
      <c r="D117"/>
      <c r="E117"/>
    </row>
    <row r="118" spans="3:5">
      <c r="C118"/>
      <c r="D118"/>
      <c r="E118"/>
    </row>
    <row r="119" spans="3:5">
      <c r="C119"/>
      <c r="D119"/>
      <c r="E119"/>
    </row>
    <row r="120" spans="3:5">
      <c r="C120"/>
      <c r="D120"/>
      <c r="E120"/>
    </row>
    <row r="121" spans="3:5">
      <c r="C121"/>
      <c r="D121"/>
      <c r="E121"/>
    </row>
    <row r="122" spans="3:5">
      <c r="C122"/>
      <c r="D122"/>
      <c r="E122"/>
    </row>
    <row r="123" spans="3:5">
      <c r="C123"/>
      <c r="D123"/>
      <c r="E123"/>
    </row>
    <row r="124" spans="3:5">
      <c r="C124"/>
      <c r="D124"/>
      <c r="E124"/>
    </row>
    <row r="125" spans="3:5">
      <c r="C125"/>
      <c r="D125"/>
      <c r="E125"/>
    </row>
    <row r="126" spans="3:5">
      <c r="C126"/>
      <c r="D126"/>
      <c r="E126"/>
    </row>
    <row r="127" spans="3:5">
      <c r="C127"/>
      <c r="D127"/>
      <c r="E127"/>
    </row>
    <row r="128" spans="3:5">
      <c r="C128"/>
      <c r="D128"/>
      <c r="E128"/>
    </row>
    <row r="129" spans="3:5">
      <c r="C129"/>
      <c r="D129"/>
      <c r="E129"/>
    </row>
    <row r="130" spans="3:5">
      <c r="C130"/>
      <c r="D130"/>
      <c r="E130"/>
    </row>
    <row r="131" spans="3:5">
      <c r="C131"/>
      <c r="D131"/>
      <c r="E131"/>
    </row>
    <row r="132" spans="3:5">
      <c r="C132"/>
      <c r="D132"/>
      <c r="E132"/>
    </row>
    <row r="133" spans="3:5">
      <c r="C133"/>
      <c r="D133"/>
      <c r="E133"/>
    </row>
    <row r="134" spans="3:5">
      <c r="C134"/>
      <c r="D134"/>
      <c r="E134"/>
    </row>
    <row r="135" spans="3:5">
      <c r="C135"/>
      <c r="D135"/>
      <c r="E135"/>
    </row>
    <row r="136" spans="3:5">
      <c r="C136"/>
      <c r="D136"/>
      <c r="E136"/>
    </row>
  </sheetData>
  <sheetProtection insertRows="0"/>
  <mergeCells count="66">
    <mergeCell ref="B72:C72"/>
    <mergeCell ref="B60:C60"/>
    <mergeCell ref="B61:C61"/>
    <mergeCell ref="B62:C62"/>
    <mergeCell ref="B68:C68"/>
    <mergeCell ref="B67:C67"/>
    <mergeCell ref="B66:C66"/>
    <mergeCell ref="B18:C18"/>
    <mergeCell ref="B16:C16"/>
    <mergeCell ref="B6:C6"/>
    <mergeCell ref="B8:C8"/>
    <mergeCell ref="B15:C15"/>
    <mergeCell ref="B17:C17"/>
    <mergeCell ref="B22:C22"/>
    <mergeCell ref="B24:C24"/>
    <mergeCell ref="B25:C25"/>
    <mergeCell ref="B26:C26"/>
    <mergeCell ref="B23:C23"/>
    <mergeCell ref="B30:C30"/>
    <mergeCell ref="B34:C34"/>
    <mergeCell ref="B35:C35"/>
    <mergeCell ref="B31:C31"/>
    <mergeCell ref="B32:C32"/>
    <mergeCell ref="B33:C33"/>
    <mergeCell ref="B36:C36"/>
    <mergeCell ref="B37:C37"/>
    <mergeCell ref="B38:C38"/>
    <mergeCell ref="B39:C39"/>
    <mergeCell ref="B40:C40"/>
    <mergeCell ref="B44:C44"/>
    <mergeCell ref="B46:C46"/>
    <mergeCell ref="B47:C47"/>
    <mergeCell ref="B48:C48"/>
    <mergeCell ref="B45:C45"/>
    <mergeCell ref="B94:C94"/>
    <mergeCell ref="B95:C95"/>
    <mergeCell ref="B49:C49"/>
    <mergeCell ref="B50:C50"/>
    <mergeCell ref="B80:C80"/>
    <mergeCell ref="B79:C79"/>
    <mergeCell ref="B86:C86"/>
    <mergeCell ref="B54:C54"/>
    <mergeCell ref="B55:C55"/>
    <mergeCell ref="B56:C56"/>
    <mergeCell ref="B59:E59"/>
    <mergeCell ref="B65:E65"/>
    <mergeCell ref="B71:E71"/>
    <mergeCell ref="B77:E77"/>
    <mergeCell ref="B74:C74"/>
    <mergeCell ref="B73:C73"/>
    <mergeCell ref="E6:F6"/>
    <mergeCell ref="B110:C110"/>
    <mergeCell ref="B78:C78"/>
    <mergeCell ref="B107:C107"/>
    <mergeCell ref="B109:C109"/>
    <mergeCell ref="B102:C102"/>
    <mergeCell ref="B103:C103"/>
    <mergeCell ref="B104:C104"/>
    <mergeCell ref="B105:C105"/>
    <mergeCell ref="B97:C97"/>
    <mergeCell ref="B98:C98"/>
    <mergeCell ref="B99:C99"/>
    <mergeCell ref="B100:C100"/>
    <mergeCell ref="B101:C101"/>
    <mergeCell ref="B92:C92"/>
    <mergeCell ref="B93:C93"/>
  </mergeCells>
  <conditionalFormatting sqref="D92:D95 E94:E95 D97:E105 D107:E107 D109:E109">
    <cfRule type="expression" dxfId="28" priority="8">
      <formula>(dms_GSL_Scheme="No")</formula>
    </cfRule>
  </conditionalFormatting>
  <conditionalFormatting sqref="E92:E93">
    <cfRule type="expression" dxfId="27" priority="1">
      <formula>(dms_GSL_Scheme="No")</formula>
    </cfRule>
  </conditionalFormatting>
  <dataValidations disablePrompts="1" count="1">
    <dataValidation type="list" allowBlank="1" showInputMessage="1" showErrorMessage="1" sqref="D6">
      <formula1>"Yes, No"</formula1>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249977111117893"/>
    <pageSetUpPr autoPageBreaks="0"/>
  </sheetPr>
  <dimension ref="B1:C11"/>
  <sheetViews>
    <sheetView showGridLines="0" zoomScale="115" zoomScaleNormal="115" workbookViewId="0">
      <selection activeCell="C10" sqref="C10"/>
    </sheetView>
  </sheetViews>
  <sheetFormatPr defaultColWidth="9.140625" defaultRowHeight="12.75"/>
  <cols>
    <col min="1" max="1" width="18.42578125" style="20" customWidth="1"/>
    <col min="2" max="2" width="56" style="20" customWidth="1"/>
    <col min="3" max="3" width="36.7109375" style="20" customWidth="1"/>
    <col min="4" max="4" width="23.7109375" style="20" customWidth="1"/>
    <col min="5" max="16384" width="9.140625" style="20"/>
  </cols>
  <sheetData>
    <row r="1" spans="2:3" s="139" customFormat="1" ht="30" customHeight="1">
      <c r="B1" s="76" t="s">
        <v>467</v>
      </c>
      <c r="C1" s="76"/>
    </row>
    <row r="2" spans="2:3" s="139" customFormat="1" ht="30" customHeight="1">
      <c r="B2" s="78" t="s">
        <v>82</v>
      </c>
      <c r="C2" s="78"/>
    </row>
    <row r="3" spans="2:3" s="139" customFormat="1" ht="30" customHeight="1">
      <c r="B3" s="78" t="s">
        <v>576</v>
      </c>
      <c r="C3" s="79"/>
    </row>
    <row r="4" spans="2:3" s="139" customFormat="1" ht="30" customHeight="1">
      <c r="B4" s="81" t="s">
        <v>401</v>
      </c>
      <c r="C4" s="81"/>
    </row>
    <row r="5" spans="2:3" customFormat="1" ht="26.25" customHeight="1" thickBot="1"/>
    <row r="6" spans="2:3" s="139" customFormat="1" ht="21.75" customHeight="1" thickBot="1">
      <c r="B6" s="417" t="s">
        <v>443</v>
      </c>
      <c r="C6" s="3"/>
    </row>
    <row r="7" spans="2:3">
      <c r="B7" s="739"/>
      <c r="C7" s="737" t="s">
        <v>400</v>
      </c>
    </row>
    <row r="8" spans="2:3" s="139" customFormat="1" ht="10.5" customHeight="1" thickBot="1">
      <c r="B8" s="740"/>
      <c r="C8" s="738" t="s">
        <v>97</v>
      </c>
    </row>
    <row r="9" spans="2:3" ht="13.5" customHeight="1">
      <c r="B9" s="153" t="s">
        <v>37</v>
      </c>
      <c r="C9" s="835">
        <v>2913474.4399999995</v>
      </c>
    </row>
    <row r="10" spans="2:3" ht="13.5" customHeight="1">
      <c r="B10" s="416" t="s">
        <v>402</v>
      </c>
      <c r="C10" s="835"/>
    </row>
    <row r="11" spans="2:3" ht="13.5" customHeight="1" thickBot="1">
      <c r="B11" s="148" t="s">
        <v>19</v>
      </c>
      <c r="C11" s="836"/>
    </row>
  </sheetData>
  <sheetProtection insertRows="0"/>
  <phoneticPr fontId="39" type="noConversion"/>
  <pageMargins left="0.75" right="0.75" top="1" bottom="1" header="0.5" footer="0.5"/>
  <pageSetup paperSize="9" scale="75" orientation="portrait" r:id="rId1"/>
  <headerFooter alignWithMargins="0">
    <oddFooter>&amp;L&amp;D&amp;C&amp;A&amp;RPage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8" tint="-0.249977111117893"/>
    <pageSetUpPr autoPageBreaks="0"/>
  </sheetPr>
  <dimension ref="B1:F18"/>
  <sheetViews>
    <sheetView showGridLines="0" topLeftCell="B1" zoomScale="95" zoomScaleNormal="95" workbookViewId="0">
      <selection activeCell="B11" sqref="B11"/>
    </sheetView>
  </sheetViews>
  <sheetFormatPr defaultColWidth="9.140625" defaultRowHeight="15"/>
  <cols>
    <col min="1" max="1" width="17.85546875" style="24" customWidth="1"/>
    <col min="2" max="2" width="61.42578125" style="24" customWidth="1"/>
    <col min="3" max="6" width="30.7109375" style="24" customWidth="1"/>
    <col min="7" max="16384" width="9.140625" style="24"/>
  </cols>
  <sheetData>
    <row r="1" spans="2:6" s="139" customFormat="1" ht="30" customHeight="1">
      <c r="B1" s="76" t="s">
        <v>467</v>
      </c>
      <c r="C1" s="76"/>
      <c r="D1" s="76"/>
      <c r="E1" s="76"/>
      <c r="F1" s="76"/>
    </row>
    <row r="2" spans="2:6" s="139" customFormat="1" ht="30" customHeight="1">
      <c r="B2" s="78" t="s">
        <v>82</v>
      </c>
      <c r="C2" s="78"/>
      <c r="D2" s="78"/>
      <c r="E2" s="78"/>
      <c r="F2" s="78"/>
    </row>
    <row r="3" spans="2:6" s="139" customFormat="1" ht="30" customHeight="1">
      <c r="B3" s="78" t="s">
        <v>576</v>
      </c>
      <c r="C3" s="79"/>
      <c r="D3" s="79"/>
      <c r="E3" s="79"/>
      <c r="F3" s="79"/>
    </row>
    <row r="4" spans="2:6" s="139" customFormat="1" ht="30" customHeight="1">
      <c r="B4" s="81" t="s">
        <v>369</v>
      </c>
      <c r="C4" s="81"/>
      <c r="D4" s="81"/>
      <c r="E4" s="81"/>
      <c r="F4" s="81"/>
    </row>
    <row r="5" spans="2:6" customFormat="1" ht="26.25" customHeight="1"/>
    <row r="6" spans="2:6" ht="42.75" customHeight="1">
      <c r="B6" s="1117" t="s">
        <v>412</v>
      </c>
      <c r="C6" s="1119"/>
      <c r="D6" s="16"/>
    </row>
    <row r="7" spans="2:6" ht="15.75" customHeight="1">
      <c r="B7" s="23"/>
      <c r="C7" s="16"/>
      <c r="D7" s="16"/>
    </row>
    <row r="8" spans="2:6" ht="20.25" customHeight="1">
      <c r="B8" s="288" t="s">
        <v>370</v>
      </c>
      <c r="C8" s="288"/>
      <c r="D8" s="288"/>
      <c r="E8" s="288"/>
      <c r="F8" s="288"/>
    </row>
    <row r="9" spans="2:6" s="16" customFormat="1" ht="24" customHeight="1">
      <c r="B9" s="1177" t="s">
        <v>111</v>
      </c>
      <c r="C9" s="1176" t="s">
        <v>20</v>
      </c>
      <c r="D9" s="1176" t="s">
        <v>34</v>
      </c>
      <c r="E9" s="1176" t="s">
        <v>33</v>
      </c>
      <c r="F9" s="177" t="s">
        <v>112</v>
      </c>
    </row>
    <row r="10" spans="2:6" s="16" customFormat="1" ht="15.75">
      <c r="B10" s="1177"/>
      <c r="C10" s="1176"/>
      <c r="D10" s="1176"/>
      <c r="E10" s="1176"/>
      <c r="F10" s="177" t="s">
        <v>97</v>
      </c>
    </row>
    <row r="11" spans="2:6">
      <c r="B11" s="515" t="s">
        <v>1319</v>
      </c>
      <c r="C11" s="516" t="s">
        <v>1320</v>
      </c>
      <c r="D11" s="828">
        <v>40118</v>
      </c>
      <c r="E11" s="516"/>
      <c r="F11" s="832">
        <v>26956551.009999998</v>
      </c>
    </row>
    <row r="12" spans="2:6">
      <c r="B12" s="517"/>
      <c r="C12" s="518"/>
      <c r="D12" s="829"/>
      <c r="E12" s="518"/>
      <c r="F12" s="832"/>
    </row>
    <row r="13" spans="2:6">
      <c r="B13" s="517"/>
      <c r="C13" s="518"/>
      <c r="D13" s="830"/>
      <c r="E13" s="518"/>
      <c r="F13" s="832"/>
    </row>
    <row r="14" spans="2:6">
      <c r="B14" s="517"/>
      <c r="C14" s="518"/>
      <c r="D14" s="829"/>
      <c r="E14" s="518"/>
      <c r="F14" s="832"/>
    </row>
    <row r="15" spans="2:6">
      <c r="B15" s="517"/>
      <c r="C15" s="518"/>
      <c r="D15" s="830"/>
      <c r="E15" s="518"/>
      <c r="F15" s="832"/>
    </row>
    <row r="16" spans="2:6" ht="15.75" thickBot="1">
      <c r="B16" s="519"/>
      <c r="C16" s="520"/>
      <c r="D16" s="831"/>
      <c r="E16" s="520"/>
      <c r="F16" s="833"/>
    </row>
    <row r="17" spans="2:6" ht="15.75" thickBot="1">
      <c r="B17" s="521"/>
      <c r="C17" s="522"/>
      <c r="D17" s="522"/>
      <c r="E17" s="523" t="s">
        <v>18</v>
      </c>
      <c r="F17" s="834">
        <v>26956551.009999998</v>
      </c>
    </row>
    <row r="18" spans="2:6">
      <c r="B18" s="58"/>
      <c r="C18" s="59"/>
      <c r="D18" s="60"/>
      <c r="E18" s="61"/>
      <c r="F18" s="62"/>
    </row>
  </sheetData>
  <sheetProtection insertRows="0"/>
  <mergeCells count="5">
    <mergeCell ref="E9:E10"/>
    <mergeCell ref="D9:D10"/>
    <mergeCell ref="C9:C10"/>
    <mergeCell ref="B9:B10"/>
    <mergeCell ref="B6:C6"/>
  </mergeCells>
  <phoneticPr fontId="39" type="noConversion"/>
  <pageMargins left="0.75" right="0.75" top="1" bottom="1" header="0.5" footer="0.5"/>
  <pageSetup paperSize="9" scale="85" orientation="landscape" r:id="rId1"/>
  <headerFooter alignWithMargins="0">
    <oddFooter>&amp;L&amp;D&amp;C&amp;A&amp;RPage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8" tint="-0.249977111117893"/>
    <pageSetUpPr autoPageBreaks="0"/>
  </sheetPr>
  <dimension ref="A1:G19"/>
  <sheetViews>
    <sheetView showGridLines="0" zoomScale="95" zoomScaleNormal="95" workbookViewId="0">
      <selection activeCell="E28" sqref="E28"/>
    </sheetView>
  </sheetViews>
  <sheetFormatPr defaultColWidth="9.140625" defaultRowHeight="12.75"/>
  <cols>
    <col min="1" max="1" width="17.85546875" style="36" customWidth="1"/>
    <col min="2" max="2" width="49" style="36" customWidth="1"/>
    <col min="3" max="5" width="25.7109375" style="36" customWidth="1"/>
    <col min="6" max="16384" width="9.140625" style="36"/>
  </cols>
  <sheetData>
    <row r="1" spans="1:7" s="139" customFormat="1" ht="30" customHeight="1">
      <c r="B1" s="76" t="s">
        <v>467</v>
      </c>
      <c r="C1" s="76"/>
      <c r="D1" s="76"/>
      <c r="E1" s="76"/>
    </row>
    <row r="2" spans="1:7" s="139" customFormat="1" ht="30" customHeight="1">
      <c r="B2" s="78" t="s">
        <v>82</v>
      </c>
      <c r="C2" s="78"/>
      <c r="D2" s="78"/>
      <c r="E2" s="78"/>
    </row>
    <row r="3" spans="1:7" s="139" customFormat="1" ht="30" customHeight="1">
      <c r="B3" s="78" t="s">
        <v>576</v>
      </c>
      <c r="C3" s="79"/>
      <c r="D3" s="79"/>
      <c r="E3" s="79"/>
    </row>
    <row r="4" spans="1:7" s="139" customFormat="1" ht="30" customHeight="1">
      <c r="B4" s="81" t="s">
        <v>373</v>
      </c>
      <c r="C4" s="81"/>
      <c r="D4" s="81"/>
      <c r="E4" s="81"/>
    </row>
    <row r="5" spans="1:7" customFormat="1" ht="13.5" thickBot="1"/>
    <row r="6" spans="1:7" ht="16.5" thickBot="1">
      <c r="B6" s="323" t="s">
        <v>374</v>
      </c>
      <c r="C6" s="324"/>
      <c r="D6" s="2"/>
      <c r="E6" s="3"/>
    </row>
    <row r="7" spans="1:7" ht="23.25" customHeight="1">
      <c r="B7" s="742"/>
      <c r="C7" s="1178" t="s">
        <v>1321</v>
      </c>
      <c r="D7" s="1179"/>
      <c r="E7" s="1180"/>
      <c r="F7" s="57"/>
      <c r="G7" s="56"/>
    </row>
    <row r="8" spans="1:7" ht="24.75" customHeight="1">
      <c r="B8" s="743"/>
      <c r="C8" s="741" t="s">
        <v>235</v>
      </c>
      <c r="D8" s="287" t="s">
        <v>58</v>
      </c>
      <c r="E8" s="314" t="s">
        <v>18</v>
      </c>
      <c r="F8" s="57"/>
      <c r="G8" s="56"/>
    </row>
    <row r="9" spans="1:7" ht="24.75" customHeight="1" thickBot="1">
      <c r="B9" s="744" t="s">
        <v>16</v>
      </c>
      <c r="C9" s="1181" t="s">
        <v>97</v>
      </c>
      <c r="D9" s="1182"/>
      <c r="E9" s="1183"/>
      <c r="F9" s="57"/>
      <c r="G9" s="56"/>
    </row>
    <row r="10" spans="1:7" ht="15">
      <c r="B10" s="837" t="s">
        <v>1322</v>
      </c>
      <c r="C10" s="839">
        <v>0</v>
      </c>
      <c r="D10" s="839">
        <v>623768.31999999995</v>
      </c>
      <c r="E10" s="840">
        <v>623768.31999999995</v>
      </c>
      <c r="F10" s="25"/>
      <c r="G10" s="25"/>
    </row>
    <row r="11" spans="1:7" ht="15">
      <c r="B11" s="838"/>
      <c r="C11" s="841"/>
      <c r="D11" s="841"/>
      <c r="E11" s="842">
        <v>0</v>
      </c>
      <c r="F11" s="25"/>
      <c r="G11" s="25"/>
    </row>
    <row r="12" spans="1:7" ht="15">
      <c r="B12" s="838"/>
      <c r="C12" s="841"/>
      <c r="D12" s="841"/>
      <c r="E12" s="842">
        <v>0</v>
      </c>
      <c r="F12" s="25"/>
      <c r="G12" s="25"/>
    </row>
    <row r="13" spans="1:7" ht="15">
      <c r="B13" s="838"/>
      <c r="C13" s="841"/>
      <c r="D13" s="841"/>
      <c r="E13" s="842">
        <v>0</v>
      </c>
      <c r="F13" s="25"/>
      <c r="G13" s="25"/>
    </row>
    <row r="14" spans="1:7" ht="15">
      <c r="B14" s="838"/>
      <c r="C14" s="841"/>
      <c r="D14" s="841"/>
      <c r="E14" s="842">
        <v>0</v>
      </c>
      <c r="F14" s="25"/>
      <c r="G14" s="25"/>
    </row>
    <row r="15" spans="1:7" ht="15">
      <c r="B15" s="838"/>
      <c r="C15" s="841"/>
      <c r="D15" s="841"/>
      <c r="E15" s="842">
        <v>0</v>
      </c>
      <c r="F15" s="25"/>
      <c r="G15" s="25"/>
    </row>
    <row r="16" spans="1:7" s="139" customFormat="1" ht="13.5" thickBot="1">
      <c r="A16" s="32"/>
      <c r="B16" s="181" t="s">
        <v>435</v>
      </c>
      <c r="C16" s="182"/>
      <c r="D16" s="182"/>
      <c r="E16" s="315"/>
      <c r="F16"/>
    </row>
    <row r="17" spans="2:7" ht="15.75" thickBot="1">
      <c r="B17" s="180" t="s">
        <v>18</v>
      </c>
      <c r="C17" s="843">
        <v>0</v>
      </c>
      <c r="D17" s="843">
        <v>623768.31999999995</v>
      </c>
      <c r="E17" s="844">
        <v>623768.31999999995</v>
      </c>
      <c r="F17" s="25"/>
      <c r="G17" s="25"/>
    </row>
    <row r="18" spans="2:7" ht="15">
      <c r="B18" s="17"/>
      <c r="C18" s="17"/>
      <c r="D18" s="17"/>
      <c r="E18" s="25"/>
    </row>
    <row r="19" spans="2:7" ht="15">
      <c r="C19" s="8"/>
      <c r="F19" s="25"/>
    </row>
  </sheetData>
  <sheetProtection insertRows="0"/>
  <mergeCells count="2">
    <mergeCell ref="C7:E7"/>
    <mergeCell ref="C9:E9"/>
  </mergeCells>
  <phoneticPr fontId="39" type="noConversion"/>
  <pageMargins left="0.75" right="0.75" top="1" bottom="1" header="0.5" footer="0.5"/>
  <pageSetup paperSize="8" scale="85" orientation="portrait" r:id="rId1"/>
  <headerFooter alignWithMargins="0">
    <oddFooter>&amp;L&amp;D&amp;C&amp;A&amp;RPage &amp;P of &amp;N</oddFooter>
  </headerFooter>
  <colBreaks count="1" manualBreakCount="1">
    <brk id="5"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8" tint="-0.249977111117893"/>
    <pageSetUpPr autoPageBreaks="0"/>
  </sheetPr>
  <dimension ref="A1:K351"/>
  <sheetViews>
    <sheetView showGridLines="0" topLeftCell="A313" zoomScale="85" zoomScaleNormal="85" workbookViewId="0">
      <selection activeCell="J311" sqref="J311"/>
    </sheetView>
  </sheetViews>
  <sheetFormatPr defaultColWidth="9.140625" defaultRowHeight="12.75" outlineLevelRow="2"/>
  <cols>
    <col min="1" max="1" width="17.42578125" style="32" customWidth="1"/>
    <col min="2" max="2" width="72.7109375" style="73" customWidth="1"/>
    <col min="3" max="3" width="32.140625" style="73" customWidth="1"/>
    <col min="4" max="4" width="25.140625" style="73" customWidth="1"/>
    <col min="5" max="7" width="20.7109375" style="73" customWidth="1"/>
    <col min="8" max="8" width="21" style="73" customWidth="1"/>
    <col min="9" max="9" width="28.85546875" style="73" customWidth="1"/>
    <col min="10" max="10" width="41.7109375" style="73" customWidth="1"/>
    <col min="11" max="11" width="8.85546875"/>
    <col min="12" max="138" width="9.140625" style="73"/>
    <col min="139" max="139" width="7.85546875" style="73" customWidth="1"/>
    <col min="140" max="16384" width="9.140625" style="73"/>
  </cols>
  <sheetData>
    <row r="1" spans="1:11" ht="30" customHeight="1">
      <c r="A1" s="73"/>
      <c r="B1" s="76" t="s">
        <v>467</v>
      </c>
      <c r="C1" s="76"/>
      <c r="D1" s="76"/>
      <c r="E1" s="76"/>
      <c r="F1" s="76"/>
      <c r="G1" s="76"/>
      <c r="H1" s="76"/>
      <c r="I1" s="76"/>
      <c r="J1" s="76"/>
    </row>
    <row r="2" spans="1:11" ht="30" customHeight="1">
      <c r="A2" s="73"/>
      <c r="B2" s="78" t="s">
        <v>82</v>
      </c>
      <c r="C2" s="78"/>
      <c r="D2" s="78"/>
      <c r="E2" s="78"/>
      <c r="F2" s="78"/>
      <c r="G2" s="78"/>
      <c r="H2" s="78"/>
      <c r="I2" s="78"/>
      <c r="J2" s="78"/>
    </row>
    <row r="3" spans="1:11" ht="30" customHeight="1">
      <c r="A3" s="73"/>
      <c r="B3" s="78" t="s">
        <v>576</v>
      </c>
      <c r="C3" s="79"/>
      <c r="D3" s="79"/>
      <c r="E3" s="79"/>
      <c r="F3" s="79"/>
      <c r="G3" s="79"/>
      <c r="H3" s="79"/>
      <c r="I3" s="79"/>
      <c r="J3" s="79"/>
    </row>
    <row r="4" spans="1:11" ht="30" customHeight="1">
      <c r="A4" s="73"/>
      <c r="B4" s="81" t="s">
        <v>269</v>
      </c>
      <c r="C4" s="81"/>
      <c r="D4" s="81"/>
      <c r="E4" s="81"/>
      <c r="F4" s="81"/>
      <c r="G4" s="81"/>
      <c r="H4" s="81"/>
      <c r="I4" s="81"/>
      <c r="J4" s="81"/>
    </row>
    <row r="5" spans="1:11" ht="14.25" customHeight="1"/>
    <row r="6" spans="1:11" ht="68.25" customHeight="1">
      <c r="B6" s="1223" t="s">
        <v>426</v>
      </c>
      <c r="C6" s="1224"/>
      <c r="D6"/>
      <c r="E6"/>
      <c r="F6"/>
      <c r="G6"/>
      <c r="H6"/>
    </row>
    <row r="7" spans="1:11" ht="14.25" customHeight="1" thickBot="1">
      <c r="F7"/>
      <c r="G7"/>
      <c r="H7"/>
    </row>
    <row r="8" spans="1:11" ht="47.25" customHeight="1" thickBot="1">
      <c r="B8" s="343" t="s">
        <v>424</v>
      </c>
      <c r="C8" s="772"/>
      <c r="D8"/>
      <c r="E8" s="276"/>
      <c r="F8"/>
      <c r="G8"/>
    </row>
    <row r="9" spans="1:11" customFormat="1" ht="18.75" customHeight="1"/>
    <row r="10" spans="1:11" customFormat="1" ht="15.75">
      <c r="B10" s="342" t="s">
        <v>27</v>
      </c>
    </row>
    <row r="11" spans="1:11" s="117" customFormat="1" ht="50.25" customHeight="1">
      <c r="B11" s="1209" t="s">
        <v>438</v>
      </c>
      <c r="C11" s="1210"/>
      <c r="K11"/>
    </row>
    <row r="12" spans="1:11" s="117" customFormat="1" ht="48.75" customHeight="1">
      <c r="B12" s="1209" t="s">
        <v>437</v>
      </c>
      <c r="C12" s="1210"/>
      <c r="E12" s="1"/>
      <c r="K12"/>
    </row>
    <row r="13" spans="1:11" customFormat="1"/>
    <row r="14" spans="1:11" s="374" customFormat="1" ht="18" customHeight="1">
      <c r="B14" s="1228" t="s">
        <v>1323</v>
      </c>
      <c r="C14" s="1229"/>
      <c r="D14" s="1229"/>
      <c r="E14" s="1230"/>
      <c r="G14" s="117"/>
    </row>
    <row r="15" spans="1:11" customFormat="1" ht="81" customHeight="1">
      <c r="B15" s="1225" t="s">
        <v>439</v>
      </c>
      <c r="C15" s="1226"/>
      <c r="D15" s="1226"/>
      <c r="E15" s="1227"/>
      <c r="G15" s="117"/>
    </row>
    <row r="16" spans="1:11" ht="27.75" customHeight="1" thickBot="1"/>
    <row r="17" spans="2:10" ht="30" customHeight="1" thickBot="1">
      <c r="B17" s="119" t="s">
        <v>275</v>
      </c>
      <c r="C17" s="120"/>
      <c r="D17" s="120"/>
      <c r="E17" s="120"/>
      <c r="F17" s="120"/>
      <c r="G17" s="120"/>
      <c r="H17" s="120"/>
      <c r="I17" s="120"/>
      <c r="J17"/>
    </row>
    <row r="18" spans="2:10" ht="54" customHeight="1" outlineLevel="2" thickBot="1">
      <c r="B18" s="373" t="s">
        <v>362</v>
      </c>
      <c r="C18" s="1231" t="s">
        <v>29</v>
      </c>
      <c r="D18" s="1232"/>
      <c r="E18" s="1232"/>
      <c r="F18" s="1233"/>
      <c r="G18" s="1211" t="s">
        <v>385</v>
      </c>
      <c r="H18" s="1212"/>
      <c r="I18" s="1213"/>
      <c r="J18"/>
    </row>
    <row r="19" spans="2:10" outlineLevel="2">
      <c r="B19" s="447" t="s">
        <v>3</v>
      </c>
      <c r="C19" s="1184"/>
      <c r="D19" s="1184"/>
      <c r="E19" s="1184"/>
      <c r="F19" s="1184"/>
      <c r="G19" s="1217"/>
      <c r="H19" s="1218"/>
      <c r="I19" s="1219"/>
      <c r="J19"/>
    </row>
    <row r="20" spans="2:10" outlineLevel="2">
      <c r="B20" s="448" t="s">
        <v>4</v>
      </c>
      <c r="C20" s="1184"/>
      <c r="D20" s="1184"/>
      <c r="E20" s="1184"/>
      <c r="F20" s="1184"/>
      <c r="G20" s="1214"/>
      <c r="H20" s="1215"/>
      <c r="I20" s="1216"/>
      <c r="J20"/>
    </row>
    <row r="21" spans="2:10" outlineLevel="2">
      <c r="B21" s="448" t="s">
        <v>5</v>
      </c>
      <c r="C21" s="1184"/>
      <c r="D21" s="1184"/>
      <c r="E21" s="1184"/>
      <c r="F21" s="1184"/>
      <c r="G21" s="1214"/>
      <c r="H21" s="1215"/>
      <c r="I21" s="1216"/>
      <c r="J21"/>
    </row>
    <row r="22" spans="2:10" outlineLevel="2">
      <c r="B22" s="448" t="s">
        <v>444</v>
      </c>
      <c r="C22" s="1184"/>
      <c r="D22" s="1184"/>
      <c r="E22" s="1184"/>
      <c r="F22" s="1184"/>
      <c r="G22" s="1214"/>
      <c r="H22" s="1215"/>
      <c r="I22" s="1216"/>
      <c r="J22"/>
    </row>
    <row r="23" spans="2:10" ht="33" customHeight="1" outlineLevel="2">
      <c r="B23" s="448" t="s">
        <v>2</v>
      </c>
      <c r="C23" s="1184" t="s">
        <v>1324</v>
      </c>
      <c r="D23" s="1184"/>
      <c r="E23" s="1184"/>
      <c r="F23" s="1184"/>
      <c r="G23" s="1214" t="s">
        <v>1325</v>
      </c>
      <c r="H23" s="1215"/>
      <c r="I23" s="1216"/>
      <c r="J23"/>
    </row>
    <row r="24" spans="2:10" outlineLevel="2">
      <c r="B24" s="448" t="s">
        <v>7</v>
      </c>
      <c r="C24" s="1184"/>
      <c r="D24" s="1184"/>
      <c r="E24" s="1184"/>
      <c r="F24" s="1184"/>
      <c r="G24" s="1214"/>
      <c r="H24" s="1215"/>
      <c r="I24" s="1216"/>
      <c r="J24"/>
    </row>
    <row r="25" spans="2:10" outlineLevel="2">
      <c r="B25" s="448" t="s">
        <v>8</v>
      </c>
      <c r="C25" s="1184"/>
      <c r="D25" s="1184"/>
      <c r="E25" s="1184"/>
      <c r="F25" s="1184"/>
      <c r="G25" s="1214"/>
      <c r="H25" s="1215"/>
      <c r="I25" s="1216"/>
      <c r="J25"/>
    </row>
    <row r="26" spans="2:10" ht="13.15" customHeight="1" outlineLevel="2">
      <c r="B26" s="448" t="s">
        <v>9</v>
      </c>
      <c r="C26" s="1184"/>
      <c r="D26" s="1184"/>
      <c r="E26" s="1184"/>
      <c r="F26" s="1184"/>
      <c r="G26" s="1214" t="s">
        <v>1326</v>
      </c>
      <c r="H26" s="1215"/>
      <c r="I26" s="1216"/>
      <c r="J26"/>
    </row>
    <row r="27" spans="2:10" outlineLevel="2">
      <c r="B27" s="448" t="s">
        <v>10</v>
      </c>
      <c r="C27" s="1184"/>
      <c r="D27" s="1184"/>
      <c r="E27" s="1184"/>
      <c r="F27" s="1184"/>
      <c r="G27" s="1214"/>
      <c r="H27" s="1215"/>
      <c r="I27" s="1216"/>
      <c r="J27"/>
    </row>
    <row r="28" spans="2:10" outlineLevel="2">
      <c r="B28" s="448" t="s">
        <v>11</v>
      </c>
      <c r="C28" s="1184"/>
      <c r="D28" s="1184"/>
      <c r="E28" s="1184"/>
      <c r="F28" s="1184"/>
      <c r="G28" s="1214"/>
      <c r="H28" s="1215"/>
      <c r="I28" s="1216"/>
      <c r="J28"/>
    </row>
    <row r="29" spans="2:10" outlineLevel="2">
      <c r="B29" s="448" t="s">
        <v>12</v>
      </c>
      <c r="C29" s="1184"/>
      <c r="D29" s="1184"/>
      <c r="E29" s="1184"/>
      <c r="F29" s="1184"/>
      <c r="G29" s="1214"/>
      <c r="H29" s="1215"/>
      <c r="I29" s="1216"/>
      <c r="J29"/>
    </row>
    <row r="30" spans="2:10" outlineLevel="2">
      <c r="B30" s="448" t="s">
        <v>13</v>
      </c>
      <c r="C30" s="1184"/>
      <c r="D30" s="1184"/>
      <c r="E30" s="1184"/>
      <c r="F30" s="1184"/>
      <c r="G30" s="1214"/>
      <c r="H30" s="1215"/>
      <c r="I30" s="1216"/>
      <c r="J30"/>
    </row>
    <row r="31" spans="2:10" outlineLevel="2">
      <c r="B31" s="448" t="s">
        <v>14</v>
      </c>
      <c r="C31" s="1184"/>
      <c r="D31" s="1184"/>
      <c r="E31" s="1184"/>
      <c r="F31" s="1184"/>
      <c r="G31" s="1214"/>
      <c r="H31" s="1215"/>
      <c r="I31" s="1216"/>
      <c r="J31"/>
    </row>
    <row r="32" spans="2:10" outlineLevel="2">
      <c r="B32" s="448" t="s">
        <v>15</v>
      </c>
      <c r="C32" s="1184"/>
      <c r="D32" s="1184"/>
      <c r="E32" s="1184"/>
      <c r="F32" s="1184"/>
      <c r="G32" s="1214"/>
      <c r="H32" s="1215"/>
      <c r="I32" s="1216"/>
      <c r="J32"/>
    </row>
    <row r="33" spans="1:11" outlineLevel="2">
      <c r="B33" s="448" t="s">
        <v>30</v>
      </c>
      <c r="C33" s="1184"/>
      <c r="D33" s="1184"/>
      <c r="E33" s="1184"/>
      <c r="F33" s="1184"/>
      <c r="G33" s="1214"/>
      <c r="H33" s="1215"/>
      <c r="I33" s="1216"/>
      <c r="J33"/>
    </row>
    <row r="34" spans="1:11" s="74" customFormat="1" ht="13.15" customHeight="1" outlineLevel="2">
      <c r="A34" s="32"/>
      <c r="B34" s="449" t="s">
        <v>416</v>
      </c>
      <c r="C34" s="1184" t="s">
        <v>1327</v>
      </c>
      <c r="D34" s="1184"/>
      <c r="E34" s="1184"/>
      <c r="F34" s="1184"/>
      <c r="G34" s="1214" t="s">
        <v>1325</v>
      </c>
      <c r="H34" s="1215"/>
      <c r="I34" s="1216"/>
      <c r="J34"/>
      <c r="K34"/>
    </row>
    <row r="35" spans="1:11" s="329" customFormat="1" ht="13.15" customHeight="1" outlineLevel="2">
      <c r="A35" s="32"/>
      <c r="B35" s="449" t="s">
        <v>417</v>
      </c>
      <c r="C35" s="1184" t="s">
        <v>1328</v>
      </c>
      <c r="D35" s="1184"/>
      <c r="E35" s="1184"/>
      <c r="F35" s="1184"/>
      <c r="G35" s="1214" t="s">
        <v>1325</v>
      </c>
      <c r="H35" s="1215"/>
      <c r="I35" s="1216"/>
      <c r="J35"/>
      <c r="K35"/>
    </row>
    <row r="36" spans="1:11" s="329" customFormat="1" ht="13.15" customHeight="1" outlineLevel="2">
      <c r="A36" s="32"/>
      <c r="B36" s="449" t="s">
        <v>418</v>
      </c>
      <c r="C36" s="1184" t="s">
        <v>1329</v>
      </c>
      <c r="D36" s="1184"/>
      <c r="E36" s="1184"/>
      <c r="F36" s="1184"/>
      <c r="G36" s="1214" t="s">
        <v>1325</v>
      </c>
      <c r="H36" s="1215"/>
      <c r="I36" s="1216"/>
      <c r="J36"/>
      <c r="K36"/>
    </row>
    <row r="37" spans="1:11" s="329" customFormat="1" ht="13.15" customHeight="1" outlineLevel="2">
      <c r="A37" s="32"/>
      <c r="B37" s="449" t="s">
        <v>419</v>
      </c>
      <c r="C37" s="1184" t="s">
        <v>1330</v>
      </c>
      <c r="D37" s="1184"/>
      <c r="E37" s="1184"/>
      <c r="F37" s="1184"/>
      <c r="G37" s="1214" t="s">
        <v>1325</v>
      </c>
      <c r="H37" s="1215"/>
      <c r="I37" s="1216"/>
      <c r="J37"/>
      <c r="K37"/>
    </row>
    <row r="38" spans="1:11" s="329" customFormat="1" ht="13.15" customHeight="1" outlineLevel="2">
      <c r="A38" s="32"/>
      <c r="B38" s="449" t="s">
        <v>420</v>
      </c>
      <c r="C38" s="1184" t="s">
        <v>1331</v>
      </c>
      <c r="D38" s="1184"/>
      <c r="E38" s="1184"/>
      <c r="F38" s="1184"/>
      <c r="G38" s="1214" t="s">
        <v>1325</v>
      </c>
      <c r="H38" s="1215"/>
      <c r="I38" s="1216"/>
      <c r="J38"/>
      <c r="K38"/>
    </row>
    <row r="39" spans="1:11" s="329" customFormat="1" ht="13.15" customHeight="1" outlineLevel="2">
      <c r="A39" s="32"/>
      <c r="B39" s="449" t="s">
        <v>566</v>
      </c>
      <c r="C39" s="1184" t="s">
        <v>1332</v>
      </c>
      <c r="D39" s="1184"/>
      <c r="E39" s="1184"/>
      <c r="F39" s="1184"/>
      <c r="G39" s="1214" t="s">
        <v>1325</v>
      </c>
      <c r="H39" s="1215"/>
      <c r="I39" s="1216"/>
      <c r="J39" s="374"/>
      <c r="K39" s="374"/>
    </row>
    <row r="40" spans="1:11" s="329" customFormat="1" ht="13.15" customHeight="1" outlineLevel="2">
      <c r="A40" s="32"/>
      <c r="B40" s="449" t="s">
        <v>567</v>
      </c>
      <c r="C40" s="1184" t="s">
        <v>1333</v>
      </c>
      <c r="D40" s="1184"/>
      <c r="E40" s="1184"/>
      <c r="F40" s="1184"/>
      <c r="G40" s="1214" t="s">
        <v>1325</v>
      </c>
      <c r="H40" s="1215"/>
      <c r="I40" s="1216"/>
      <c r="J40" s="374"/>
      <c r="K40" s="374"/>
    </row>
    <row r="41" spans="1:11" s="329" customFormat="1" ht="13.15" customHeight="1" outlineLevel="2">
      <c r="A41" s="32"/>
      <c r="B41" s="449" t="s">
        <v>568</v>
      </c>
      <c r="C41" s="1184" t="s">
        <v>1334</v>
      </c>
      <c r="D41" s="1184"/>
      <c r="E41" s="1184"/>
      <c r="F41" s="1184"/>
      <c r="G41" s="1214" t="s">
        <v>1325</v>
      </c>
      <c r="H41" s="1215"/>
      <c r="I41" s="1216"/>
      <c r="J41" s="374"/>
      <c r="K41" s="374"/>
    </row>
    <row r="42" spans="1:11" s="329" customFormat="1" ht="13.15" customHeight="1" outlineLevel="2">
      <c r="A42" s="32"/>
      <c r="B42" s="449" t="s">
        <v>569</v>
      </c>
      <c r="C42" s="1184" t="s">
        <v>1335</v>
      </c>
      <c r="D42" s="1184"/>
      <c r="E42" s="1184"/>
      <c r="F42" s="1184"/>
      <c r="G42" s="1214" t="s">
        <v>1325</v>
      </c>
      <c r="H42" s="1215"/>
      <c r="I42" s="1216"/>
      <c r="J42" s="374"/>
      <c r="K42" s="374"/>
    </row>
    <row r="43" spans="1:11" s="74" customFormat="1" outlineLevel="2">
      <c r="A43" s="32"/>
      <c r="B43" s="789"/>
      <c r="C43" s="1184"/>
      <c r="D43" s="1184"/>
      <c r="E43" s="1184"/>
      <c r="F43" s="1184"/>
      <c r="G43" s="1214"/>
      <c r="H43" s="1215"/>
      <c r="I43" s="1216"/>
      <c r="J43"/>
      <c r="K43"/>
    </row>
    <row r="44" spans="1:11" outlineLevel="2">
      <c r="B44" s="789"/>
      <c r="C44" s="1184"/>
      <c r="D44" s="1184"/>
      <c r="E44" s="1184"/>
      <c r="F44" s="1184"/>
      <c r="G44" s="1214"/>
      <c r="H44" s="1215"/>
      <c r="I44" s="1216"/>
      <c r="J44"/>
    </row>
    <row r="45" spans="1:11" ht="13.5" outlineLevel="2" thickBot="1">
      <c r="B45" s="790"/>
      <c r="C45" s="1185"/>
      <c r="D45" s="1185"/>
      <c r="E45" s="1185"/>
      <c r="F45" s="1185"/>
      <c r="G45" s="1220"/>
      <c r="H45" s="1221"/>
      <c r="I45" s="1222"/>
      <c r="J45"/>
    </row>
    <row r="46" spans="1:11" outlineLevel="2">
      <c r="B46" s="371" t="s">
        <v>436</v>
      </c>
      <c r="C46" s="457"/>
      <c r="D46" s="457"/>
      <c r="E46" s="457"/>
      <c r="F46" s="457"/>
      <c r="G46" s="316"/>
      <c r="H46" s="316"/>
      <c r="I46" s="316"/>
      <c r="J46"/>
    </row>
    <row r="47" spans="1:11" ht="32.25" customHeight="1">
      <c r="B47" s="51"/>
      <c r="C47" s="51"/>
      <c r="D47" s="51"/>
      <c r="E47" s="51"/>
      <c r="F47" s="51"/>
      <c r="G47" s="51"/>
      <c r="H47" s="51"/>
    </row>
    <row r="48" spans="1:11" ht="32.25" customHeight="1">
      <c r="B48" s="118" t="s">
        <v>270</v>
      </c>
      <c r="C48" s="118"/>
      <c r="D48" s="118"/>
      <c r="E48" s="118"/>
      <c r="F48" s="118"/>
      <c r="G48"/>
      <c r="H48"/>
      <c r="I48"/>
      <c r="J48"/>
    </row>
    <row r="49" spans="2:10" customFormat="1" ht="12.75" customHeight="1" outlineLevel="1" thickBot="1"/>
    <row r="50" spans="2:10" ht="24.95" customHeight="1" outlineLevel="1" thickBot="1">
      <c r="B50" s="183" t="s">
        <v>273</v>
      </c>
      <c r="C50" s="184"/>
      <c r="D50" s="185"/>
      <c r="E50"/>
      <c r="F50"/>
      <c r="G50"/>
      <c r="J50"/>
    </row>
    <row r="51" spans="2:10" ht="45.75" customHeight="1" outlineLevel="2" thickBot="1">
      <c r="B51" s="633" t="s">
        <v>362</v>
      </c>
      <c r="C51" s="634" t="s">
        <v>31</v>
      </c>
      <c r="D51" s="635" t="s">
        <v>485</v>
      </c>
      <c r="E51"/>
      <c r="F51"/>
      <c r="G51"/>
      <c r="J51"/>
    </row>
    <row r="52" spans="2:10" outlineLevel="2">
      <c r="B52" s="435" t="s">
        <v>3</v>
      </c>
      <c r="C52" s="632" t="s">
        <v>89</v>
      </c>
      <c r="D52" s="965">
        <v>0</v>
      </c>
      <c r="E52"/>
      <c r="F52"/>
      <c r="G52"/>
      <c r="J52"/>
    </row>
    <row r="53" spans="2:10" outlineLevel="2">
      <c r="B53" s="436" t="s">
        <v>4</v>
      </c>
      <c r="C53" s="450" t="s">
        <v>89</v>
      </c>
      <c r="D53" s="966">
        <v>0</v>
      </c>
      <c r="E53"/>
      <c r="F53"/>
      <c r="G53"/>
      <c r="J53"/>
    </row>
    <row r="54" spans="2:10" outlineLevel="2">
      <c r="B54" s="436" t="s">
        <v>5</v>
      </c>
      <c r="C54" s="450" t="s">
        <v>90</v>
      </c>
      <c r="D54" s="966">
        <v>0</v>
      </c>
      <c r="E54"/>
      <c r="F54"/>
      <c r="G54"/>
      <c r="J54"/>
    </row>
    <row r="55" spans="2:10" outlineLevel="2">
      <c r="B55" s="436" t="s">
        <v>444</v>
      </c>
      <c r="C55" s="450" t="s">
        <v>428</v>
      </c>
      <c r="D55" s="966">
        <v>0</v>
      </c>
      <c r="E55"/>
      <c r="F55"/>
      <c r="G55"/>
      <c r="J55"/>
    </row>
    <row r="56" spans="2:10" ht="15.75" customHeight="1" outlineLevel="2">
      <c r="B56" s="436" t="s">
        <v>2</v>
      </c>
      <c r="C56" s="450" t="s">
        <v>91</v>
      </c>
      <c r="D56" s="966">
        <v>7</v>
      </c>
      <c r="E56"/>
      <c r="F56"/>
      <c r="G56"/>
      <c r="J56"/>
    </row>
    <row r="57" spans="2:10" outlineLevel="2">
      <c r="B57" s="436" t="s">
        <v>7</v>
      </c>
      <c r="C57" s="450" t="s">
        <v>92</v>
      </c>
      <c r="D57" s="966">
        <v>0</v>
      </c>
      <c r="E57"/>
      <c r="F57"/>
      <c r="G57"/>
      <c r="J57"/>
    </row>
    <row r="58" spans="2:10" outlineLevel="2">
      <c r="B58" s="436" t="s">
        <v>8</v>
      </c>
      <c r="C58" s="450" t="s">
        <v>93</v>
      </c>
      <c r="D58" s="966">
        <v>0</v>
      </c>
      <c r="E58"/>
      <c r="F58"/>
      <c r="G58"/>
      <c r="J58"/>
    </row>
    <row r="59" spans="2:10" outlineLevel="2">
      <c r="B59" s="436" t="s">
        <v>9</v>
      </c>
      <c r="C59" s="450" t="s">
        <v>94</v>
      </c>
      <c r="D59" s="966">
        <v>0</v>
      </c>
      <c r="E59"/>
      <c r="F59"/>
      <c r="G59"/>
      <c r="J59"/>
    </row>
    <row r="60" spans="2:10" outlineLevel="2">
      <c r="B60" s="436" t="s">
        <v>10</v>
      </c>
      <c r="C60" s="450" t="s">
        <v>94</v>
      </c>
      <c r="D60" s="966">
        <v>0</v>
      </c>
      <c r="E60"/>
      <c r="F60"/>
      <c r="G60"/>
      <c r="J60"/>
    </row>
    <row r="61" spans="2:10" outlineLevel="2">
      <c r="B61" s="436" t="s">
        <v>11</v>
      </c>
      <c r="C61" s="450" t="s">
        <v>94</v>
      </c>
      <c r="D61" s="966">
        <v>0</v>
      </c>
      <c r="E61"/>
      <c r="F61"/>
      <c r="G61"/>
      <c r="J61"/>
    </row>
    <row r="62" spans="2:10" outlineLevel="2">
      <c r="B62" s="436" t="s">
        <v>12</v>
      </c>
      <c r="C62" s="450" t="s">
        <v>94</v>
      </c>
      <c r="D62" s="966">
        <v>0</v>
      </c>
      <c r="E62"/>
      <c r="F62"/>
      <c r="G62"/>
      <c r="J62"/>
    </row>
    <row r="63" spans="2:10" outlineLevel="2">
      <c r="B63" s="436" t="s">
        <v>13</v>
      </c>
      <c r="C63" s="450" t="s">
        <v>427</v>
      </c>
      <c r="D63" s="966">
        <v>0</v>
      </c>
      <c r="E63"/>
      <c r="F63"/>
      <c r="G63"/>
      <c r="J63"/>
    </row>
    <row r="64" spans="2:10" outlineLevel="2">
      <c r="B64" s="436" t="s">
        <v>14</v>
      </c>
      <c r="C64" s="450" t="s">
        <v>89</v>
      </c>
      <c r="D64" s="966">
        <v>0</v>
      </c>
      <c r="E64"/>
      <c r="F64"/>
      <c r="G64"/>
      <c r="J64"/>
    </row>
    <row r="65" spans="1:11" outlineLevel="2">
      <c r="B65" s="436" t="s">
        <v>15</v>
      </c>
      <c r="C65" s="450" t="s">
        <v>89</v>
      </c>
      <c r="D65" s="966">
        <v>0</v>
      </c>
      <c r="E65"/>
      <c r="F65"/>
      <c r="G65"/>
      <c r="J65"/>
    </row>
    <row r="66" spans="1:11" outlineLevel="2">
      <c r="B66" s="436" t="s">
        <v>30</v>
      </c>
      <c r="C66" s="450" t="s">
        <v>95</v>
      </c>
      <c r="D66" s="966">
        <v>1</v>
      </c>
      <c r="E66"/>
      <c r="F66"/>
      <c r="G66"/>
      <c r="J66"/>
    </row>
    <row r="67" spans="1:11" s="74" customFormat="1" outlineLevel="2">
      <c r="A67" s="32"/>
      <c r="B67" s="437" t="s">
        <v>416</v>
      </c>
      <c r="C67" s="450" t="s">
        <v>427</v>
      </c>
      <c r="D67" s="966">
        <v>0</v>
      </c>
      <c r="E67"/>
      <c r="F67"/>
      <c r="G67"/>
      <c r="J67"/>
      <c r="K67"/>
    </row>
    <row r="68" spans="1:11" s="329" customFormat="1" outlineLevel="2">
      <c r="A68" s="32"/>
      <c r="B68" s="437" t="s">
        <v>417</v>
      </c>
      <c r="C68" s="450" t="s">
        <v>427</v>
      </c>
      <c r="D68" s="966">
        <v>0</v>
      </c>
      <c r="E68"/>
      <c r="F68"/>
      <c r="G68"/>
      <c r="J68"/>
      <c r="K68"/>
    </row>
    <row r="69" spans="1:11" s="329" customFormat="1" outlineLevel="2">
      <c r="A69" s="32"/>
      <c r="B69" s="437" t="s">
        <v>418</v>
      </c>
      <c r="C69" s="450" t="s">
        <v>427</v>
      </c>
      <c r="D69" s="966">
        <v>60</v>
      </c>
      <c r="E69"/>
      <c r="F69"/>
      <c r="G69"/>
      <c r="J69"/>
      <c r="K69"/>
    </row>
    <row r="70" spans="1:11" s="329" customFormat="1" outlineLevel="2">
      <c r="A70" s="32"/>
      <c r="B70" s="437" t="s">
        <v>419</v>
      </c>
      <c r="C70" s="451" t="s">
        <v>421</v>
      </c>
      <c r="D70" s="966">
        <v>0</v>
      </c>
      <c r="E70"/>
      <c r="F70"/>
      <c r="G70"/>
      <c r="J70"/>
      <c r="K70"/>
    </row>
    <row r="71" spans="1:11" s="329" customFormat="1" outlineLevel="2">
      <c r="A71" s="32"/>
      <c r="B71" s="437" t="s">
        <v>420</v>
      </c>
      <c r="C71" s="451" t="s">
        <v>421</v>
      </c>
      <c r="D71" s="966">
        <v>13082</v>
      </c>
      <c r="E71"/>
      <c r="F71"/>
      <c r="G71"/>
      <c r="J71"/>
      <c r="K71"/>
    </row>
    <row r="72" spans="1:11" s="329" customFormat="1" outlineLevel="2">
      <c r="A72" s="32"/>
      <c r="B72" s="438" t="s">
        <v>566</v>
      </c>
      <c r="C72" s="787" t="s">
        <v>421</v>
      </c>
      <c r="D72" s="966">
        <v>420</v>
      </c>
      <c r="E72"/>
      <c r="F72"/>
      <c r="G72"/>
      <c r="J72" s="374"/>
      <c r="K72" s="374"/>
    </row>
    <row r="73" spans="1:11" s="329" customFormat="1" outlineLevel="2">
      <c r="A73" s="32"/>
      <c r="B73" s="438" t="s">
        <v>567</v>
      </c>
      <c r="C73" s="787" t="s">
        <v>421</v>
      </c>
      <c r="D73" s="966">
        <v>377</v>
      </c>
      <c r="E73"/>
      <c r="F73"/>
      <c r="G73"/>
      <c r="J73" s="374"/>
      <c r="K73" s="374"/>
    </row>
    <row r="74" spans="1:11" s="329" customFormat="1" outlineLevel="2">
      <c r="A74" s="32"/>
      <c r="B74" s="438" t="s">
        <v>568</v>
      </c>
      <c r="C74" s="787" t="s">
        <v>571</v>
      </c>
      <c r="D74" s="966">
        <v>0</v>
      </c>
      <c r="E74"/>
      <c r="F74"/>
      <c r="G74"/>
      <c r="J74" s="374"/>
      <c r="K74" s="374"/>
    </row>
    <row r="75" spans="1:11" s="329" customFormat="1" outlineLevel="2">
      <c r="A75" s="32"/>
      <c r="B75" s="438" t="s">
        <v>569</v>
      </c>
      <c r="C75" s="787" t="s">
        <v>421</v>
      </c>
      <c r="D75" s="966">
        <v>0</v>
      </c>
      <c r="E75"/>
      <c r="F75"/>
      <c r="G75"/>
      <c r="J75" s="374"/>
      <c r="K75" s="374"/>
    </row>
    <row r="76" spans="1:11" s="74" customFormat="1" outlineLevel="2">
      <c r="A76" s="32"/>
      <c r="B76" s="438" t="s">
        <v>570</v>
      </c>
      <c r="C76" s="787" t="s">
        <v>571</v>
      </c>
      <c r="D76" s="846">
        <v>0</v>
      </c>
      <c r="E76"/>
      <c r="F76"/>
      <c r="G76"/>
      <c r="J76"/>
      <c r="K76"/>
    </row>
    <row r="77" spans="1:11" outlineLevel="2">
      <c r="B77" s="438"/>
      <c r="C77" s="787"/>
      <c r="D77" s="846"/>
      <c r="E77"/>
      <c r="F77"/>
      <c r="G77"/>
      <c r="J77"/>
    </row>
    <row r="78" spans="1:11" ht="13.5" outlineLevel="2" thickBot="1">
      <c r="B78" s="439"/>
      <c r="C78" s="788"/>
      <c r="D78" s="847"/>
      <c r="E78"/>
      <c r="F78"/>
      <c r="G78"/>
      <c r="J78"/>
    </row>
    <row r="79" spans="1:11" outlineLevel="2">
      <c r="B79" s="371" t="s">
        <v>436</v>
      </c>
      <c r="C79" s="372"/>
      <c r="D79" s="444"/>
      <c r="E79"/>
      <c r="F79"/>
      <c r="G79"/>
      <c r="J79"/>
    </row>
    <row r="80" spans="1:11" outlineLevel="1">
      <c r="H80"/>
    </row>
    <row r="81" spans="1:11" ht="13.5" outlineLevel="1" thickBot="1"/>
    <row r="82" spans="1:11" s="139" customFormat="1" ht="24.95" customHeight="1" outlineLevel="1" thickBot="1">
      <c r="A82" s="32"/>
      <c r="B82" s="183" t="s">
        <v>274</v>
      </c>
      <c r="C82" s="184"/>
      <c r="D82" s="184"/>
      <c r="E82" s="185"/>
      <c r="F82"/>
      <c r="G82"/>
      <c r="H82"/>
      <c r="I82"/>
      <c r="J82"/>
      <c r="K82"/>
    </row>
    <row r="83" spans="1:11" s="35" customFormat="1" ht="37.5" customHeight="1" outlineLevel="2">
      <c r="A83" s="32"/>
      <c r="B83" s="1207" t="s">
        <v>362</v>
      </c>
      <c r="C83" s="1208" t="s">
        <v>31</v>
      </c>
      <c r="D83" s="636" t="s">
        <v>482</v>
      </c>
      <c r="E83" s="637" t="s">
        <v>483</v>
      </c>
      <c r="F83"/>
      <c r="G83"/>
      <c r="H83"/>
      <c r="I83"/>
      <c r="J83"/>
      <c r="K83"/>
    </row>
    <row r="84" spans="1:11" s="35" customFormat="1" outlineLevel="2">
      <c r="A84" s="32"/>
      <c r="B84" s="1207"/>
      <c r="C84" s="1208"/>
      <c r="D84" s="1242" t="s">
        <v>484</v>
      </c>
      <c r="E84" s="1243"/>
      <c r="F84"/>
      <c r="G84"/>
      <c r="H84"/>
      <c r="I84"/>
      <c r="J84"/>
      <c r="K84"/>
    </row>
    <row r="85" spans="1:11" s="35" customFormat="1" ht="13.5" outlineLevel="2" thickBot="1">
      <c r="A85" s="32"/>
      <c r="B85" s="1193"/>
      <c r="C85" s="1195"/>
      <c r="D85" s="1244" t="s">
        <v>96</v>
      </c>
      <c r="E85" s="1245"/>
      <c r="F85"/>
      <c r="G85"/>
      <c r="H85"/>
      <c r="I85"/>
      <c r="J85"/>
      <c r="K85"/>
    </row>
    <row r="86" spans="1:11" s="35" customFormat="1" outlineLevel="2">
      <c r="A86" s="32"/>
      <c r="B86" s="435" t="s">
        <v>3</v>
      </c>
      <c r="C86" s="440" t="s">
        <v>89</v>
      </c>
      <c r="D86" s="848">
        <v>0</v>
      </c>
      <c r="E86" s="849">
        <v>0</v>
      </c>
      <c r="F86"/>
      <c r="G86"/>
      <c r="H86"/>
      <c r="I86"/>
      <c r="J86"/>
      <c r="K86"/>
    </row>
    <row r="87" spans="1:11" outlineLevel="2">
      <c r="B87" s="436" t="s">
        <v>4</v>
      </c>
      <c r="C87" s="441" t="s">
        <v>89</v>
      </c>
      <c r="D87" s="850">
        <v>0</v>
      </c>
      <c r="E87" s="851">
        <v>0</v>
      </c>
      <c r="F87"/>
      <c r="G87"/>
      <c r="H87"/>
      <c r="I87"/>
      <c r="J87"/>
    </row>
    <row r="88" spans="1:11" outlineLevel="2">
      <c r="B88" s="436" t="s">
        <v>5</v>
      </c>
      <c r="C88" s="441" t="s">
        <v>90</v>
      </c>
      <c r="D88" s="850">
        <v>0</v>
      </c>
      <c r="E88" s="851">
        <v>0</v>
      </c>
      <c r="F88"/>
      <c r="G88"/>
      <c r="H88"/>
      <c r="I88"/>
      <c r="J88"/>
    </row>
    <row r="89" spans="1:11" outlineLevel="2">
      <c r="B89" s="436" t="s">
        <v>444</v>
      </c>
      <c r="C89" s="441" t="s">
        <v>428</v>
      </c>
      <c r="D89" s="850">
        <v>0</v>
      </c>
      <c r="E89" s="851">
        <v>0</v>
      </c>
      <c r="F89"/>
      <c r="G89"/>
      <c r="H89"/>
      <c r="I89"/>
      <c r="J89"/>
    </row>
    <row r="90" spans="1:11" outlineLevel="2">
      <c r="B90" s="436" t="s">
        <v>2</v>
      </c>
      <c r="C90" s="441" t="s">
        <v>91</v>
      </c>
      <c r="D90" s="850">
        <v>67373318.520000026</v>
      </c>
      <c r="E90" s="851">
        <v>10720698.599999934</v>
      </c>
      <c r="F90"/>
      <c r="G90"/>
      <c r="H90"/>
      <c r="I90"/>
      <c r="J90"/>
    </row>
    <row r="91" spans="1:11" outlineLevel="2">
      <c r="B91" s="436" t="s">
        <v>7</v>
      </c>
      <c r="C91" s="441" t="s">
        <v>92</v>
      </c>
      <c r="D91" s="850">
        <v>0</v>
      </c>
      <c r="E91" s="851">
        <v>0</v>
      </c>
      <c r="F91"/>
      <c r="G91"/>
      <c r="H91"/>
      <c r="I91"/>
      <c r="J91"/>
    </row>
    <row r="92" spans="1:11" outlineLevel="2">
      <c r="B92" s="436" t="s">
        <v>8</v>
      </c>
      <c r="C92" s="441" t="s">
        <v>93</v>
      </c>
      <c r="D92" s="850">
        <v>0</v>
      </c>
      <c r="E92" s="851">
        <v>0</v>
      </c>
      <c r="F92"/>
      <c r="G92"/>
      <c r="H92"/>
      <c r="I92"/>
      <c r="J92"/>
    </row>
    <row r="93" spans="1:11" outlineLevel="2">
      <c r="B93" s="436" t="s">
        <v>9</v>
      </c>
      <c r="C93" s="441" t="s">
        <v>94</v>
      </c>
      <c r="D93" s="850">
        <v>0</v>
      </c>
      <c r="E93" s="851">
        <v>0</v>
      </c>
      <c r="F93"/>
      <c r="G93"/>
      <c r="H93"/>
      <c r="I93"/>
      <c r="J93"/>
    </row>
    <row r="94" spans="1:11" outlineLevel="2">
      <c r="B94" s="436" t="s">
        <v>10</v>
      </c>
      <c r="C94" s="441" t="s">
        <v>94</v>
      </c>
      <c r="D94" s="850">
        <v>0</v>
      </c>
      <c r="E94" s="851">
        <v>0</v>
      </c>
      <c r="F94"/>
      <c r="G94"/>
      <c r="H94"/>
      <c r="I94"/>
      <c r="J94"/>
    </row>
    <row r="95" spans="1:11" outlineLevel="2">
      <c r="B95" s="436" t="s">
        <v>11</v>
      </c>
      <c r="C95" s="441" t="s">
        <v>94</v>
      </c>
      <c r="D95" s="850">
        <v>0</v>
      </c>
      <c r="E95" s="851">
        <v>0</v>
      </c>
      <c r="F95"/>
      <c r="G95"/>
      <c r="H95"/>
      <c r="I95"/>
      <c r="J95"/>
    </row>
    <row r="96" spans="1:11" outlineLevel="2">
      <c r="B96" s="436" t="s">
        <v>12</v>
      </c>
      <c r="C96" s="441" t="s">
        <v>94</v>
      </c>
      <c r="D96" s="850">
        <v>0</v>
      </c>
      <c r="E96" s="851">
        <v>0</v>
      </c>
      <c r="F96"/>
      <c r="G96"/>
      <c r="H96"/>
      <c r="I96"/>
      <c r="J96"/>
    </row>
    <row r="97" spans="1:11" outlineLevel="2">
      <c r="B97" s="436" t="s">
        <v>13</v>
      </c>
      <c r="C97" s="441" t="s">
        <v>427</v>
      </c>
      <c r="D97" s="850">
        <v>0</v>
      </c>
      <c r="E97" s="851">
        <v>0</v>
      </c>
      <c r="F97"/>
      <c r="G97"/>
      <c r="H97"/>
      <c r="I97"/>
      <c r="J97"/>
    </row>
    <row r="98" spans="1:11" outlineLevel="2">
      <c r="B98" s="436" t="s">
        <v>14</v>
      </c>
      <c r="C98" s="441" t="s">
        <v>89</v>
      </c>
      <c r="D98" s="850">
        <v>0</v>
      </c>
      <c r="E98" s="851">
        <v>0</v>
      </c>
      <c r="F98"/>
      <c r="G98"/>
      <c r="H98"/>
      <c r="I98"/>
      <c r="J98"/>
    </row>
    <row r="99" spans="1:11" outlineLevel="2">
      <c r="B99" s="436" t="s">
        <v>15</v>
      </c>
      <c r="C99" s="441" t="s">
        <v>89</v>
      </c>
      <c r="D99" s="850">
        <v>0</v>
      </c>
      <c r="E99" s="851">
        <v>0</v>
      </c>
      <c r="F99"/>
      <c r="G99"/>
      <c r="H99"/>
      <c r="I99"/>
      <c r="J99"/>
    </row>
    <row r="100" spans="1:11" outlineLevel="2">
      <c r="B100" s="436" t="s">
        <v>30</v>
      </c>
      <c r="C100" s="441" t="s">
        <v>95</v>
      </c>
      <c r="D100" s="850">
        <v>0</v>
      </c>
      <c r="E100" s="851">
        <v>0</v>
      </c>
      <c r="F100"/>
      <c r="G100"/>
      <c r="H100"/>
      <c r="I100"/>
      <c r="J100"/>
    </row>
    <row r="101" spans="1:11" outlineLevel="2">
      <c r="B101" s="437" t="s">
        <v>416</v>
      </c>
      <c r="C101" s="441" t="s">
        <v>427</v>
      </c>
      <c r="D101" s="850">
        <v>0</v>
      </c>
      <c r="E101" s="851">
        <v>0</v>
      </c>
      <c r="F101"/>
      <c r="G101"/>
      <c r="H101"/>
      <c r="I101"/>
      <c r="J101"/>
    </row>
    <row r="102" spans="1:11" s="329" customFormat="1" outlineLevel="2">
      <c r="A102" s="32"/>
      <c r="B102" s="437" t="s">
        <v>417</v>
      </c>
      <c r="C102" s="441" t="s">
        <v>427</v>
      </c>
      <c r="D102" s="850">
        <v>0</v>
      </c>
      <c r="E102" s="851">
        <v>0</v>
      </c>
      <c r="F102"/>
      <c r="G102"/>
      <c r="H102"/>
      <c r="I102"/>
      <c r="J102"/>
      <c r="K102"/>
    </row>
    <row r="103" spans="1:11" s="329" customFormat="1" outlineLevel="2">
      <c r="A103" s="32"/>
      <c r="B103" s="437" t="s">
        <v>418</v>
      </c>
      <c r="C103" s="441" t="s">
        <v>427</v>
      </c>
      <c r="D103" s="850">
        <v>12490831.100000007</v>
      </c>
      <c r="E103" s="851">
        <v>2433638.3899999931</v>
      </c>
      <c r="F103"/>
      <c r="G103"/>
      <c r="H103"/>
      <c r="I103"/>
      <c r="J103"/>
      <c r="K103"/>
    </row>
    <row r="104" spans="1:11" s="329" customFormat="1" outlineLevel="2">
      <c r="A104" s="32"/>
      <c r="B104" s="437" t="s">
        <v>419</v>
      </c>
      <c r="C104" s="441" t="s">
        <v>421</v>
      </c>
      <c r="D104" s="850">
        <v>0</v>
      </c>
      <c r="E104" s="851">
        <v>0</v>
      </c>
      <c r="F104"/>
      <c r="G104"/>
      <c r="H104"/>
      <c r="I104"/>
      <c r="J104"/>
      <c r="K104"/>
    </row>
    <row r="105" spans="1:11" s="329" customFormat="1" outlineLevel="2">
      <c r="A105" s="32"/>
      <c r="B105" s="437" t="s">
        <v>420</v>
      </c>
      <c r="C105" s="441" t="s">
        <v>421</v>
      </c>
      <c r="D105" s="850">
        <v>0</v>
      </c>
      <c r="E105" s="851">
        <v>0</v>
      </c>
      <c r="F105"/>
      <c r="G105"/>
      <c r="H105"/>
      <c r="I105"/>
      <c r="J105"/>
      <c r="K105"/>
    </row>
    <row r="106" spans="1:11" s="329" customFormat="1" outlineLevel="2">
      <c r="A106" s="32"/>
      <c r="B106" s="438" t="s">
        <v>566</v>
      </c>
      <c r="C106" s="445" t="s">
        <v>421</v>
      </c>
      <c r="D106" s="850">
        <v>319424.95999999979</v>
      </c>
      <c r="E106" s="851">
        <v>98387.82000000024</v>
      </c>
      <c r="F106"/>
      <c r="G106"/>
      <c r="H106" s="374"/>
      <c r="I106" s="374"/>
      <c r="J106" s="374"/>
      <c r="K106" s="374"/>
    </row>
    <row r="107" spans="1:11" s="329" customFormat="1" outlineLevel="2">
      <c r="A107" s="32"/>
      <c r="B107" s="438" t="s">
        <v>567</v>
      </c>
      <c r="C107" s="445" t="s">
        <v>421</v>
      </c>
      <c r="D107" s="850">
        <v>9355269.1099999789</v>
      </c>
      <c r="E107" s="851">
        <v>1679146.759999983</v>
      </c>
      <c r="F107"/>
      <c r="G107"/>
      <c r="H107" s="374"/>
      <c r="I107" s="374"/>
      <c r="J107" s="374"/>
      <c r="K107" s="374"/>
    </row>
    <row r="108" spans="1:11" s="329" customFormat="1" outlineLevel="2">
      <c r="A108" s="32"/>
      <c r="B108" s="438" t="s">
        <v>568</v>
      </c>
      <c r="C108" s="445" t="s">
        <v>571</v>
      </c>
      <c r="D108" s="850">
        <v>369.33</v>
      </c>
      <c r="E108" s="851">
        <v>93.800000000000011</v>
      </c>
      <c r="F108"/>
      <c r="G108"/>
      <c r="H108" s="374"/>
      <c r="I108" s="374"/>
      <c r="J108" s="374"/>
      <c r="K108" s="374"/>
    </row>
    <row r="109" spans="1:11" s="329" customFormat="1" outlineLevel="2">
      <c r="A109" s="32"/>
      <c r="B109" s="438" t="s">
        <v>569</v>
      </c>
      <c r="C109" s="445" t="s">
        <v>421</v>
      </c>
      <c r="D109" s="850">
        <v>1201008</v>
      </c>
      <c r="E109" s="851">
        <v>262331.93999999948</v>
      </c>
      <c r="F109"/>
      <c r="G109"/>
      <c r="H109" s="374"/>
      <c r="I109" s="374"/>
      <c r="J109" s="374"/>
      <c r="K109" s="374"/>
    </row>
    <row r="110" spans="1:11" s="329" customFormat="1" outlineLevel="2">
      <c r="A110" s="32"/>
      <c r="B110" s="438" t="s">
        <v>570</v>
      </c>
      <c r="C110" s="445" t="s">
        <v>571</v>
      </c>
      <c r="D110" s="850">
        <v>2050527.4800000021</v>
      </c>
      <c r="E110" s="851">
        <v>431425.19999999716</v>
      </c>
      <c r="F110"/>
      <c r="G110"/>
      <c r="H110"/>
      <c r="I110"/>
      <c r="J110"/>
      <c r="K110"/>
    </row>
    <row r="111" spans="1:11" outlineLevel="2">
      <c r="B111" s="438"/>
      <c r="C111" s="445"/>
      <c r="D111" s="850"/>
      <c r="E111" s="851"/>
      <c r="F111"/>
      <c r="G111"/>
      <c r="H111"/>
      <c r="I111"/>
      <c r="J111"/>
    </row>
    <row r="112" spans="1:11" ht="13.5" outlineLevel="2" thickBot="1">
      <c r="B112" s="439"/>
      <c r="C112" s="446"/>
      <c r="D112" s="852"/>
      <c r="E112" s="853"/>
      <c r="F112"/>
      <c r="G112"/>
      <c r="H112"/>
      <c r="I112"/>
      <c r="J112"/>
    </row>
    <row r="113" spans="1:11" outlineLevel="2">
      <c r="B113" s="371" t="s">
        <v>436</v>
      </c>
      <c r="C113" s="186"/>
      <c r="D113" s="331"/>
      <c r="E113" s="331"/>
      <c r="F113"/>
      <c r="G113"/>
      <c r="H113"/>
      <c r="I113"/>
      <c r="J113"/>
    </row>
    <row r="114" spans="1:11" s="32" customFormat="1" outlineLevel="1">
      <c r="B114" s="53"/>
      <c r="C114" s="53"/>
      <c r="D114" s="9"/>
      <c r="E114" s="9"/>
      <c r="F114" s="9"/>
      <c r="G114" s="9"/>
      <c r="K114"/>
    </row>
    <row r="115" spans="1:11" s="32" customFormat="1" outlineLevel="1">
      <c r="B115" s="53"/>
      <c r="C115" s="53"/>
      <c r="D115" s="9"/>
      <c r="E115" s="9"/>
      <c r="F115" s="9"/>
      <c r="G115" s="9"/>
      <c r="K115"/>
    </row>
    <row r="116" spans="1:11" ht="12.75" customHeight="1" outlineLevel="1" thickBot="1"/>
    <row r="117" spans="1:11" s="139" customFormat="1" ht="24.95" customHeight="1" outlineLevel="1" thickBot="1">
      <c r="A117" s="32"/>
      <c r="B117" s="460" t="s">
        <v>272</v>
      </c>
      <c r="C117" s="461"/>
      <c r="D117" s="462"/>
      <c r="E117"/>
      <c r="F117"/>
      <c r="G117"/>
      <c r="H117"/>
      <c r="J117"/>
      <c r="K117"/>
    </row>
    <row r="118" spans="1:11" s="329" customFormat="1" ht="39.75" customHeight="1" outlineLevel="2">
      <c r="A118" s="32"/>
      <c r="B118" s="1250" t="s">
        <v>362</v>
      </c>
      <c r="C118" s="1251"/>
      <c r="D118" s="638" t="s">
        <v>66</v>
      </c>
      <c r="E118"/>
      <c r="F118"/>
      <c r="G118"/>
      <c r="H118"/>
      <c r="J118" s="407"/>
      <c r="K118" s="407"/>
    </row>
    <row r="119" spans="1:11" ht="18" customHeight="1" outlineLevel="2" thickBot="1">
      <c r="B119" s="1252"/>
      <c r="C119" s="1253"/>
      <c r="D119" s="639" t="s">
        <v>271</v>
      </c>
      <c r="E119"/>
      <c r="F119"/>
      <c r="G119"/>
      <c r="H119"/>
      <c r="J119"/>
    </row>
    <row r="120" spans="1:11" outlineLevel="2">
      <c r="B120" s="1240" t="s">
        <v>3</v>
      </c>
      <c r="C120" s="1241"/>
      <c r="D120" s="854">
        <v>0</v>
      </c>
      <c r="E120"/>
      <c r="F120"/>
      <c r="G120"/>
      <c r="H120"/>
      <c r="J120"/>
    </row>
    <row r="121" spans="1:11" outlineLevel="2">
      <c r="B121" s="1238" t="s">
        <v>4</v>
      </c>
      <c r="C121" s="1239"/>
      <c r="D121" s="855">
        <v>0</v>
      </c>
      <c r="E121"/>
      <c r="F121"/>
      <c r="G121"/>
      <c r="H121"/>
      <c r="J121"/>
    </row>
    <row r="122" spans="1:11" outlineLevel="2">
      <c r="B122" s="1238" t="s">
        <v>5</v>
      </c>
      <c r="C122" s="1239"/>
      <c r="D122" s="855">
        <v>0</v>
      </c>
      <c r="E122"/>
      <c r="F122"/>
      <c r="G122"/>
      <c r="H122"/>
      <c r="J122"/>
    </row>
    <row r="123" spans="1:11" outlineLevel="2">
      <c r="B123" s="1238" t="s">
        <v>444</v>
      </c>
      <c r="C123" s="1239"/>
      <c r="D123" s="855">
        <v>0</v>
      </c>
      <c r="E123"/>
      <c r="F123"/>
      <c r="G123"/>
      <c r="H123"/>
      <c r="J123"/>
    </row>
    <row r="124" spans="1:11" outlineLevel="2">
      <c r="B124" s="1238" t="s">
        <v>2</v>
      </c>
      <c r="C124" s="1239"/>
      <c r="D124" s="851">
        <v>11156288.159999995</v>
      </c>
      <c r="E124"/>
      <c r="F124"/>
      <c r="G124"/>
      <c r="H124"/>
      <c r="J124"/>
    </row>
    <row r="125" spans="1:11" outlineLevel="2">
      <c r="B125" s="1238" t="s">
        <v>7</v>
      </c>
      <c r="C125" s="1239"/>
      <c r="D125" s="846">
        <v>0</v>
      </c>
      <c r="E125"/>
      <c r="F125"/>
      <c r="G125"/>
      <c r="H125"/>
      <c r="J125"/>
    </row>
    <row r="126" spans="1:11" outlineLevel="2">
      <c r="B126" s="1238" t="s">
        <v>8</v>
      </c>
      <c r="C126" s="1239"/>
      <c r="D126" s="846">
        <v>0</v>
      </c>
      <c r="E126"/>
      <c r="F126"/>
      <c r="G126"/>
      <c r="H126"/>
      <c r="J126"/>
    </row>
    <row r="127" spans="1:11" outlineLevel="2">
      <c r="B127" s="1238" t="s">
        <v>9</v>
      </c>
      <c r="C127" s="1239"/>
      <c r="D127" s="846">
        <v>0</v>
      </c>
      <c r="E127"/>
      <c r="F127"/>
      <c r="G127"/>
      <c r="H127"/>
      <c r="J127"/>
    </row>
    <row r="128" spans="1:11" outlineLevel="2">
      <c r="B128" s="1238" t="s">
        <v>10</v>
      </c>
      <c r="C128" s="1239"/>
      <c r="D128" s="846">
        <v>0</v>
      </c>
      <c r="E128"/>
      <c r="F128"/>
      <c r="G128"/>
      <c r="H128"/>
      <c r="J128"/>
    </row>
    <row r="129" spans="1:11" outlineLevel="2">
      <c r="B129" s="1238" t="s">
        <v>11</v>
      </c>
      <c r="C129" s="1239"/>
      <c r="D129" s="846">
        <v>0</v>
      </c>
      <c r="E129"/>
      <c r="F129"/>
      <c r="G129"/>
      <c r="H129"/>
      <c r="J129"/>
    </row>
    <row r="130" spans="1:11" outlineLevel="2">
      <c r="B130" s="1238" t="s">
        <v>12</v>
      </c>
      <c r="C130" s="1239"/>
      <c r="D130" s="846">
        <v>0</v>
      </c>
      <c r="E130"/>
      <c r="F130"/>
      <c r="G130"/>
      <c r="H130"/>
      <c r="J130"/>
    </row>
    <row r="131" spans="1:11" outlineLevel="2">
      <c r="B131" s="1238" t="s">
        <v>13</v>
      </c>
      <c r="C131" s="1239"/>
      <c r="D131" s="846">
        <v>0</v>
      </c>
      <c r="E131"/>
      <c r="F131"/>
      <c r="G131"/>
      <c r="H131"/>
      <c r="J131"/>
    </row>
    <row r="132" spans="1:11" outlineLevel="2">
      <c r="B132" s="1238" t="s">
        <v>14</v>
      </c>
      <c r="C132" s="1239"/>
      <c r="D132" s="846">
        <v>0</v>
      </c>
      <c r="E132"/>
      <c r="F132"/>
      <c r="G132"/>
      <c r="H132"/>
      <c r="J132"/>
    </row>
    <row r="133" spans="1:11" outlineLevel="2">
      <c r="B133" s="1238" t="s">
        <v>15</v>
      </c>
      <c r="C133" s="1239"/>
      <c r="D133" s="846">
        <v>0</v>
      </c>
      <c r="E133"/>
      <c r="F133"/>
      <c r="G133"/>
      <c r="H133"/>
      <c r="J133"/>
    </row>
    <row r="134" spans="1:11" outlineLevel="2">
      <c r="B134" s="1238" t="s">
        <v>30</v>
      </c>
      <c r="C134" s="1239"/>
      <c r="D134" s="846">
        <v>0</v>
      </c>
      <c r="E134"/>
      <c r="F134"/>
      <c r="G134"/>
      <c r="H134"/>
      <c r="J134"/>
    </row>
    <row r="135" spans="1:11" outlineLevel="2">
      <c r="B135" s="1238" t="s">
        <v>416</v>
      </c>
      <c r="C135" s="1239"/>
      <c r="D135" s="846">
        <v>0</v>
      </c>
      <c r="E135"/>
      <c r="F135"/>
      <c r="G135"/>
      <c r="H135"/>
      <c r="J135"/>
    </row>
    <row r="136" spans="1:11" outlineLevel="2">
      <c r="B136" s="1238" t="s">
        <v>417</v>
      </c>
      <c r="C136" s="1239"/>
      <c r="D136" s="873">
        <v>0</v>
      </c>
      <c r="E136"/>
      <c r="F136"/>
      <c r="G136"/>
      <c r="H136"/>
      <c r="J136"/>
    </row>
    <row r="137" spans="1:11" s="329" customFormat="1" outlineLevel="2">
      <c r="A137" s="32"/>
      <c r="B137" s="1238" t="s">
        <v>418</v>
      </c>
      <c r="C137" s="1239"/>
      <c r="D137" s="851">
        <v>248741.15816666666</v>
      </c>
      <c r="E137"/>
      <c r="F137"/>
      <c r="G137"/>
      <c r="H137"/>
      <c r="J137"/>
      <c r="K137"/>
    </row>
    <row r="138" spans="1:11" s="329" customFormat="1" outlineLevel="2">
      <c r="A138" s="32"/>
      <c r="B138" s="1238" t="s">
        <v>419</v>
      </c>
      <c r="C138" s="1239"/>
      <c r="D138" s="851">
        <v>0</v>
      </c>
      <c r="E138"/>
      <c r="F138"/>
      <c r="G138"/>
      <c r="H138"/>
      <c r="J138"/>
      <c r="K138"/>
    </row>
    <row r="139" spans="1:11" s="329" customFormat="1" outlineLevel="2">
      <c r="A139" s="32"/>
      <c r="B139" s="1238" t="s">
        <v>420</v>
      </c>
      <c r="C139" s="1239"/>
      <c r="D139" s="851">
        <v>0</v>
      </c>
      <c r="E139"/>
      <c r="F139"/>
      <c r="G139"/>
      <c r="H139"/>
      <c r="J139"/>
      <c r="K139"/>
    </row>
    <row r="140" spans="1:11" s="329" customFormat="1" outlineLevel="2">
      <c r="A140" s="32"/>
      <c r="B140" s="1238" t="s">
        <v>566</v>
      </c>
      <c r="C140" s="1239"/>
      <c r="D140" s="851">
        <v>994.79233333333343</v>
      </c>
      <c r="E140"/>
      <c r="F140"/>
      <c r="G140"/>
      <c r="H140"/>
      <c r="J140" s="374"/>
      <c r="K140" s="374"/>
    </row>
    <row r="141" spans="1:11" s="329" customFormat="1" outlineLevel="2">
      <c r="A141" s="32"/>
      <c r="B141" s="1238" t="s">
        <v>567</v>
      </c>
      <c r="C141" s="1239"/>
      <c r="D141" s="851">
        <v>29269.007612731995</v>
      </c>
      <c r="E141"/>
      <c r="F141"/>
      <c r="G141"/>
      <c r="H141"/>
      <c r="J141" s="374"/>
      <c r="K141" s="374"/>
    </row>
    <row r="142" spans="1:11" s="329" customFormat="1" outlineLevel="2">
      <c r="A142" s="32"/>
      <c r="B142" s="1238" t="s">
        <v>568</v>
      </c>
      <c r="C142" s="1239"/>
      <c r="D142" s="856">
        <v>0</v>
      </c>
      <c r="E142"/>
      <c r="F142"/>
      <c r="G142"/>
      <c r="H142"/>
      <c r="J142" s="374"/>
      <c r="K142" s="374"/>
    </row>
    <row r="143" spans="1:11" s="329" customFormat="1" outlineLevel="2">
      <c r="A143" s="32"/>
      <c r="B143" s="1238" t="s">
        <v>569</v>
      </c>
      <c r="C143" s="1239"/>
      <c r="D143" s="856">
        <v>0</v>
      </c>
      <c r="E143"/>
      <c r="F143"/>
      <c r="G143"/>
      <c r="H143"/>
      <c r="J143"/>
      <c r="K143"/>
    </row>
    <row r="144" spans="1:11" s="329" customFormat="1" outlineLevel="2">
      <c r="A144" s="32"/>
      <c r="B144" s="1238" t="s">
        <v>570</v>
      </c>
      <c r="C144" s="1239"/>
      <c r="D144" s="856">
        <v>0</v>
      </c>
      <c r="E144"/>
      <c r="F144"/>
      <c r="G144"/>
      <c r="H144"/>
      <c r="J144"/>
      <c r="K144"/>
    </row>
    <row r="145" spans="1:11" outlineLevel="2">
      <c r="B145" s="1238" t="s">
        <v>191</v>
      </c>
      <c r="C145" s="1239"/>
      <c r="D145" s="856"/>
      <c r="E145"/>
      <c r="F145"/>
      <c r="G145"/>
      <c r="H145"/>
      <c r="J145"/>
    </row>
    <row r="146" spans="1:11" ht="13.5" outlineLevel="2" thickBot="1">
      <c r="B146" s="1248" t="s">
        <v>191</v>
      </c>
      <c r="C146" s="1249"/>
      <c r="D146" s="857"/>
      <c r="E146"/>
      <c r="F146"/>
      <c r="G146"/>
      <c r="H146"/>
      <c r="J146"/>
    </row>
    <row r="147" spans="1:11" outlineLevel="2">
      <c r="B147" s="371" t="s">
        <v>436</v>
      </c>
      <c r="C147" s="331"/>
      <c r="D147" s="331"/>
      <c r="E147"/>
      <c r="F147"/>
      <c r="G147"/>
      <c r="H147"/>
      <c r="J147"/>
    </row>
    <row r="148" spans="1:11" outlineLevel="1"/>
    <row r="149" spans="1:11" ht="12.75" customHeight="1" outlineLevel="1" thickBot="1"/>
    <row r="150" spans="1:11" s="289" customFormat="1" ht="24.95" customHeight="1" outlineLevel="1" thickBot="1">
      <c r="A150" s="32"/>
      <c r="B150" s="188" t="s">
        <v>422</v>
      </c>
      <c r="C150" s="189"/>
      <c r="D150" s="189"/>
      <c r="E150" s="189"/>
      <c r="F150" s="190"/>
      <c r="G150"/>
      <c r="K150"/>
    </row>
    <row r="151" spans="1:11" ht="73.5" customHeight="1" outlineLevel="2" thickBot="1">
      <c r="B151" s="641" t="s">
        <v>362</v>
      </c>
      <c r="C151" s="642" t="s">
        <v>31</v>
      </c>
      <c r="D151" s="640" t="s">
        <v>425</v>
      </c>
      <c r="E151" s="192" t="s">
        <v>276</v>
      </c>
      <c r="F151" s="193" t="s">
        <v>67</v>
      </c>
      <c r="G151"/>
    </row>
    <row r="152" spans="1:11" outlineLevel="2">
      <c r="B152" s="777" t="s">
        <v>1336</v>
      </c>
      <c r="C152" s="778">
        <v>0</v>
      </c>
      <c r="D152" s="779">
        <v>329</v>
      </c>
      <c r="E152" s="779">
        <v>302</v>
      </c>
      <c r="F152" s="453">
        <v>-27</v>
      </c>
      <c r="G152"/>
    </row>
    <row r="153" spans="1:11" outlineLevel="2">
      <c r="B153" s="780" t="s">
        <v>1337</v>
      </c>
      <c r="C153" s="781">
        <v>0</v>
      </c>
      <c r="D153" s="782">
        <v>218</v>
      </c>
      <c r="E153" s="782">
        <v>450</v>
      </c>
      <c r="F153" s="453">
        <v>232</v>
      </c>
      <c r="G153"/>
    </row>
    <row r="154" spans="1:11" outlineLevel="2">
      <c r="B154" s="780" t="s">
        <v>1338</v>
      </c>
      <c r="C154" s="781">
        <v>0</v>
      </c>
      <c r="D154" s="782">
        <v>11</v>
      </c>
      <c r="E154" s="782">
        <v>7</v>
      </c>
      <c r="F154" s="453">
        <v>-4</v>
      </c>
      <c r="G154"/>
    </row>
    <row r="155" spans="1:11" outlineLevel="2">
      <c r="B155" s="780" t="s">
        <v>1339</v>
      </c>
      <c r="C155" s="781">
        <v>0</v>
      </c>
      <c r="D155" s="782">
        <v>17155</v>
      </c>
      <c r="E155" s="782">
        <v>25320</v>
      </c>
      <c r="F155" s="453">
        <v>8165</v>
      </c>
      <c r="G155"/>
    </row>
    <row r="156" spans="1:11" outlineLevel="2">
      <c r="B156" s="780"/>
      <c r="C156" s="781"/>
      <c r="D156" s="782"/>
      <c r="E156" s="782"/>
      <c r="F156" s="453">
        <v>0</v>
      </c>
      <c r="G156"/>
    </row>
    <row r="157" spans="1:11" outlineLevel="2">
      <c r="B157" s="780"/>
      <c r="C157" s="781"/>
      <c r="D157" s="782"/>
      <c r="E157" s="782"/>
      <c r="F157" s="453">
        <v>0</v>
      </c>
      <c r="G157"/>
    </row>
    <row r="158" spans="1:11" outlineLevel="2">
      <c r="B158" s="780"/>
      <c r="C158" s="781"/>
      <c r="D158" s="782"/>
      <c r="E158" s="782"/>
      <c r="F158" s="453">
        <v>0</v>
      </c>
      <c r="G158"/>
    </row>
    <row r="159" spans="1:11" ht="13.5" outlineLevel="2" thickBot="1">
      <c r="B159" s="783"/>
      <c r="C159" s="784"/>
      <c r="D159" s="785"/>
      <c r="E159" s="786"/>
      <c r="F159" s="453">
        <v>0</v>
      </c>
      <c r="G159"/>
    </row>
    <row r="160" spans="1:11" outlineLevel="2">
      <c r="B160" s="371" t="s">
        <v>436</v>
      </c>
      <c r="C160" s="121"/>
      <c r="D160" s="187"/>
      <c r="E160" s="187"/>
      <c r="F160" s="187"/>
      <c r="G160"/>
      <c r="H160"/>
    </row>
    <row r="161" spans="1:11" ht="25.5" customHeight="1" outlineLevel="1" thickBot="1">
      <c r="B161" s="54"/>
      <c r="C161" s="51"/>
      <c r="D161" s="51"/>
      <c r="E161" s="51"/>
      <c r="F161" s="51"/>
      <c r="G161"/>
    </row>
    <row r="162" spans="1:11" s="139" customFormat="1" ht="24.95" customHeight="1" outlineLevel="1" thickBot="1">
      <c r="A162" s="32"/>
      <c r="B162" s="183" t="s">
        <v>423</v>
      </c>
      <c r="C162" s="184"/>
      <c r="D162" s="185"/>
      <c r="E162"/>
      <c r="F162"/>
      <c r="G162"/>
      <c r="H162"/>
      <c r="I162"/>
      <c r="J162"/>
      <c r="K162"/>
    </row>
    <row r="163" spans="1:11" s="35" customFormat="1" ht="27" customHeight="1" outlineLevel="2">
      <c r="A163" s="32"/>
      <c r="B163" s="1251" t="s">
        <v>362</v>
      </c>
      <c r="C163" s="636" t="s">
        <v>482</v>
      </c>
      <c r="D163" s="637" t="s">
        <v>483</v>
      </c>
      <c r="E163"/>
      <c r="F163"/>
      <c r="G163"/>
      <c r="H163"/>
      <c r="I163"/>
      <c r="J163"/>
      <c r="K163"/>
    </row>
    <row r="164" spans="1:11" outlineLevel="2">
      <c r="B164" s="1254"/>
      <c r="C164" s="1242" t="s">
        <v>484</v>
      </c>
      <c r="D164" s="1243"/>
      <c r="E164"/>
      <c r="F164"/>
      <c r="G164"/>
      <c r="H164"/>
      <c r="I164"/>
      <c r="J164"/>
    </row>
    <row r="165" spans="1:11" ht="13.5" outlineLevel="2" thickBot="1">
      <c r="B165" s="1253"/>
      <c r="C165" s="1246" t="s">
        <v>96</v>
      </c>
      <c r="D165" s="1247"/>
      <c r="E165"/>
      <c r="F165"/>
      <c r="G165"/>
      <c r="H165"/>
      <c r="I165"/>
      <c r="J165"/>
    </row>
    <row r="166" spans="1:11" ht="13.5" customHeight="1" outlineLevel="2">
      <c r="B166" s="858" t="s">
        <v>1336</v>
      </c>
      <c r="C166" s="861">
        <v>4513706.51</v>
      </c>
      <c r="D166" s="864">
        <v>901748.45000000007</v>
      </c>
      <c r="E166"/>
      <c r="F166"/>
      <c r="G166"/>
      <c r="H166"/>
      <c r="I166"/>
      <c r="J166"/>
    </row>
    <row r="167" spans="1:11" s="329" customFormat="1" outlineLevel="2">
      <c r="A167" s="32"/>
      <c r="B167" s="859" t="s">
        <v>1337</v>
      </c>
      <c r="C167" s="862">
        <v>1729476.59</v>
      </c>
      <c r="D167" s="865">
        <v>217056.20999999996</v>
      </c>
      <c r="E167"/>
      <c r="F167"/>
      <c r="G167"/>
      <c r="H167" s="374"/>
      <c r="I167" s="374"/>
      <c r="J167" s="374"/>
      <c r="K167" s="374"/>
    </row>
    <row r="168" spans="1:11" s="329" customFormat="1" outlineLevel="2">
      <c r="A168" s="32"/>
      <c r="B168" s="859" t="s">
        <v>1338</v>
      </c>
      <c r="C168" s="862">
        <v>2887337.4499999997</v>
      </c>
      <c r="D168" s="865">
        <v>353124.39</v>
      </c>
      <c r="E168"/>
      <c r="F168"/>
      <c r="G168"/>
      <c r="H168" s="374"/>
      <c r="I168" s="374"/>
      <c r="J168" s="374"/>
      <c r="K168" s="374"/>
    </row>
    <row r="169" spans="1:11" s="289" customFormat="1" outlineLevel="2">
      <c r="A169" s="32"/>
      <c r="B169" s="859" t="s">
        <v>1340</v>
      </c>
      <c r="C169" s="862">
        <v>7949688.0599999921</v>
      </c>
      <c r="D169" s="865">
        <v>1446425.2400000028</v>
      </c>
      <c r="E169"/>
      <c r="F169"/>
      <c r="G169"/>
      <c r="H169"/>
      <c r="I169"/>
      <c r="J169"/>
      <c r="K169"/>
    </row>
    <row r="170" spans="1:11" s="289" customFormat="1" outlineLevel="2">
      <c r="A170" s="32"/>
      <c r="B170" s="859" t="s">
        <v>1341</v>
      </c>
      <c r="C170" s="862">
        <v>4367599.5600000015</v>
      </c>
      <c r="D170" s="865">
        <v>714875.0199999999</v>
      </c>
      <c r="E170"/>
      <c r="F170"/>
      <c r="G170"/>
      <c r="H170"/>
      <c r="I170"/>
      <c r="J170"/>
      <c r="K170"/>
    </row>
    <row r="171" spans="1:11" s="329" customFormat="1" outlineLevel="2">
      <c r="A171" s="32"/>
      <c r="B171" s="859" t="s">
        <v>1342</v>
      </c>
      <c r="C171" s="862">
        <v>4110543.2100000009</v>
      </c>
      <c r="D171" s="865">
        <v>927755.38</v>
      </c>
      <c r="E171" s="374"/>
      <c r="F171" s="374"/>
      <c r="G171" s="374"/>
      <c r="H171" s="374"/>
      <c r="I171" s="374"/>
      <c r="J171" s="374"/>
      <c r="K171" s="374"/>
    </row>
    <row r="172" spans="1:11" s="329" customFormat="1" outlineLevel="2">
      <c r="A172" s="32"/>
      <c r="B172" s="859" t="s">
        <v>1343</v>
      </c>
      <c r="C172" s="862">
        <v>8779110.4799999986</v>
      </c>
      <c r="D172" s="865">
        <v>1232423.8900000001</v>
      </c>
      <c r="E172" s="374"/>
      <c r="F172" s="374"/>
      <c r="G172" s="374"/>
      <c r="H172" s="374"/>
      <c r="I172" s="374"/>
      <c r="J172" s="374"/>
      <c r="K172" s="374"/>
    </row>
    <row r="173" spans="1:11" s="329" customFormat="1" outlineLevel="2">
      <c r="A173" s="32"/>
      <c r="B173" s="859" t="s">
        <v>19</v>
      </c>
      <c r="C173" s="862">
        <v>33035856.660000008</v>
      </c>
      <c r="D173" s="865">
        <v>4927290.0200000005</v>
      </c>
      <c r="E173" s="374"/>
      <c r="F173" s="374"/>
      <c r="G173" s="374"/>
      <c r="H173" s="374"/>
      <c r="I173" s="374"/>
      <c r="J173" s="374"/>
      <c r="K173" s="374"/>
    </row>
    <row r="174" spans="1:11" s="329" customFormat="1" outlineLevel="2">
      <c r="A174" s="32"/>
      <c r="B174" s="859"/>
      <c r="C174" s="862"/>
      <c r="D174" s="865"/>
      <c r="E174" s="374"/>
      <c r="F174" s="374"/>
      <c r="G174" s="374"/>
      <c r="H174" s="374"/>
      <c r="I174" s="374"/>
      <c r="J174" s="374"/>
      <c r="K174" s="374"/>
    </row>
    <row r="175" spans="1:11" s="329" customFormat="1" outlineLevel="2">
      <c r="A175" s="32"/>
      <c r="B175" s="859"/>
      <c r="C175" s="862"/>
      <c r="D175" s="865"/>
      <c r="E175" s="374"/>
      <c r="F175" s="374"/>
      <c r="G175" s="374"/>
      <c r="H175" s="374"/>
      <c r="I175" s="374"/>
      <c r="J175" s="374"/>
      <c r="K175" s="374"/>
    </row>
    <row r="176" spans="1:11" s="329" customFormat="1" outlineLevel="2">
      <c r="A176" s="32"/>
      <c r="B176" s="859"/>
      <c r="C176" s="862"/>
      <c r="D176" s="865"/>
      <c r="E176" s="374"/>
      <c r="F176" s="374"/>
      <c r="G176" s="374"/>
      <c r="H176" s="374"/>
      <c r="I176" s="374"/>
      <c r="J176" s="374"/>
      <c r="K176" s="374"/>
    </row>
    <row r="177" spans="1:11" s="329" customFormat="1" outlineLevel="2">
      <c r="A177" s="32"/>
      <c r="B177" s="859"/>
      <c r="C177" s="862"/>
      <c r="D177" s="865"/>
      <c r="E177" s="374"/>
      <c r="F177" s="374"/>
      <c r="G177" s="374"/>
      <c r="H177" s="374"/>
      <c r="I177" s="374"/>
      <c r="J177" s="374"/>
      <c r="K177" s="374"/>
    </row>
    <row r="178" spans="1:11" s="329" customFormat="1" outlineLevel="2">
      <c r="A178" s="32"/>
      <c r="B178" s="859"/>
      <c r="C178" s="862"/>
      <c r="D178" s="865"/>
      <c r="E178" s="374"/>
      <c r="F178" s="374"/>
      <c r="G178" s="374"/>
      <c r="H178" s="374"/>
      <c r="I178" s="374"/>
      <c r="J178" s="374"/>
      <c r="K178" s="374"/>
    </row>
    <row r="179" spans="1:11" s="329" customFormat="1" outlineLevel="2">
      <c r="A179" s="32"/>
      <c r="B179" s="859"/>
      <c r="C179" s="862"/>
      <c r="D179" s="865"/>
      <c r="E179" s="374"/>
      <c r="F179" s="374"/>
      <c r="G179" s="374"/>
      <c r="H179" s="374"/>
      <c r="I179" s="374"/>
      <c r="J179" s="374"/>
      <c r="K179" s="374"/>
    </row>
    <row r="180" spans="1:11" s="329" customFormat="1" outlineLevel="2">
      <c r="A180" s="32"/>
      <c r="B180" s="859"/>
      <c r="C180" s="862"/>
      <c r="D180" s="865"/>
      <c r="E180" s="374"/>
      <c r="F180" s="374"/>
      <c r="G180" s="374"/>
      <c r="H180" s="374"/>
      <c r="I180" s="374"/>
      <c r="J180" s="374"/>
      <c r="K180" s="374"/>
    </row>
    <row r="181" spans="1:11" outlineLevel="2">
      <c r="B181" s="859"/>
      <c r="C181" s="862"/>
      <c r="D181" s="865"/>
      <c r="E181"/>
      <c r="F181"/>
      <c r="G181"/>
      <c r="H181"/>
      <c r="I181"/>
      <c r="J181"/>
    </row>
    <row r="182" spans="1:11" outlineLevel="2">
      <c r="B182" s="859"/>
      <c r="C182" s="862"/>
      <c r="D182" s="865"/>
      <c r="E182"/>
      <c r="F182"/>
      <c r="G182"/>
      <c r="H182"/>
      <c r="I182"/>
      <c r="J182"/>
    </row>
    <row r="183" spans="1:11" ht="13.5" outlineLevel="2" thickBot="1">
      <c r="B183" s="860"/>
      <c r="C183" s="863"/>
      <c r="D183" s="866"/>
      <c r="E183"/>
      <c r="F183"/>
      <c r="G183"/>
      <c r="H183"/>
      <c r="I183"/>
      <c r="J183"/>
    </row>
    <row r="184" spans="1:11" outlineLevel="2">
      <c r="B184" s="371" t="s">
        <v>436</v>
      </c>
      <c r="C184" s="424"/>
      <c r="D184" s="424"/>
      <c r="E184"/>
      <c r="F184"/>
      <c r="G184"/>
      <c r="H184"/>
      <c r="I184"/>
      <c r="J184"/>
    </row>
    <row r="185" spans="1:11" ht="16.5" customHeight="1" outlineLevel="1">
      <c r="B185" s="54"/>
      <c r="C185" s="51"/>
      <c r="D185" s="51"/>
      <c r="E185" s="51"/>
      <c r="F185" s="51"/>
      <c r="G185" s="51"/>
    </row>
    <row r="186" spans="1:11">
      <c r="A186" s="55"/>
    </row>
    <row r="188" spans="1:11" ht="32.25" customHeight="1">
      <c r="B188" s="118" t="s">
        <v>278</v>
      </c>
      <c r="C188" s="118"/>
      <c r="D188" s="118"/>
      <c r="E188" s="118"/>
      <c r="F188" s="118"/>
      <c r="G188" s="118"/>
      <c r="H188" s="118"/>
      <c r="I188"/>
      <c r="J188"/>
    </row>
    <row r="189" spans="1:11" customFormat="1" ht="13.5" outlineLevel="1" thickBot="1">
      <c r="H189" s="374"/>
    </row>
    <row r="190" spans="1:11" s="139" customFormat="1" ht="24.95" customHeight="1" outlineLevel="1" thickBot="1">
      <c r="A190" s="32"/>
      <c r="B190" s="183" t="s">
        <v>277</v>
      </c>
      <c r="C190" s="184"/>
      <c r="D190" s="185"/>
      <c r="E190"/>
      <c r="F190"/>
      <c r="G190"/>
      <c r="J190"/>
      <c r="K190"/>
    </row>
    <row r="191" spans="1:11" ht="42.75" customHeight="1" outlineLevel="2" thickBot="1">
      <c r="B191" s="641" t="s">
        <v>362</v>
      </c>
      <c r="C191" s="642" t="s">
        <v>31</v>
      </c>
      <c r="D191" s="640" t="s">
        <v>485</v>
      </c>
      <c r="E191"/>
      <c r="F191"/>
      <c r="G191"/>
      <c r="J191"/>
    </row>
    <row r="192" spans="1:11" outlineLevel="2">
      <c r="B192" s="644" t="s">
        <v>3</v>
      </c>
      <c r="C192" s="645" t="s">
        <v>89</v>
      </c>
      <c r="D192" s="867">
        <v>0</v>
      </c>
      <c r="E192"/>
      <c r="F192"/>
      <c r="G192"/>
      <c r="J192"/>
    </row>
    <row r="193" spans="2:10" outlineLevel="2">
      <c r="B193" s="646" t="s">
        <v>4</v>
      </c>
      <c r="C193" s="647" t="s">
        <v>89</v>
      </c>
      <c r="D193" s="868">
        <v>0</v>
      </c>
      <c r="E193"/>
      <c r="F193"/>
      <c r="G193"/>
      <c r="J193"/>
    </row>
    <row r="194" spans="2:10" outlineLevel="2">
      <c r="B194" s="646" t="s">
        <v>5</v>
      </c>
      <c r="C194" s="647" t="s">
        <v>90</v>
      </c>
      <c r="D194" s="868">
        <v>0</v>
      </c>
      <c r="E194"/>
      <c r="F194"/>
      <c r="G194"/>
      <c r="J194"/>
    </row>
    <row r="195" spans="2:10" outlineLevel="2">
      <c r="B195" s="646" t="s">
        <v>444</v>
      </c>
      <c r="C195" s="647" t="s">
        <v>428</v>
      </c>
      <c r="D195" s="868">
        <v>0</v>
      </c>
      <c r="E195"/>
      <c r="F195"/>
      <c r="G195"/>
      <c r="J195"/>
    </row>
    <row r="196" spans="2:10" outlineLevel="2">
      <c r="B196" s="646" t="s">
        <v>2</v>
      </c>
      <c r="C196" s="647" t="s">
        <v>91</v>
      </c>
      <c r="D196" s="868">
        <v>0</v>
      </c>
      <c r="E196"/>
      <c r="F196"/>
      <c r="G196"/>
      <c r="J196"/>
    </row>
    <row r="197" spans="2:10" outlineLevel="2">
      <c r="B197" s="646" t="s">
        <v>7</v>
      </c>
      <c r="C197" s="647" t="s">
        <v>92</v>
      </c>
      <c r="D197" s="868">
        <v>0</v>
      </c>
      <c r="E197"/>
      <c r="F197"/>
      <c r="G197"/>
      <c r="J197"/>
    </row>
    <row r="198" spans="2:10" outlineLevel="2">
      <c r="B198" s="646" t="s">
        <v>8</v>
      </c>
      <c r="C198" s="647" t="s">
        <v>93</v>
      </c>
      <c r="D198" s="868">
        <v>3942</v>
      </c>
      <c r="E198" s="643"/>
      <c r="F198"/>
      <c r="G198"/>
      <c r="J198"/>
    </row>
    <row r="199" spans="2:10" outlineLevel="2">
      <c r="B199" s="646" t="s">
        <v>9</v>
      </c>
      <c r="C199" s="647" t="s">
        <v>94</v>
      </c>
      <c r="D199" s="868">
        <v>435</v>
      </c>
      <c r="E199"/>
      <c r="F199"/>
      <c r="G199"/>
      <c r="J199"/>
    </row>
    <row r="200" spans="2:10" outlineLevel="2">
      <c r="B200" s="646" t="s">
        <v>10</v>
      </c>
      <c r="C200" s="647" t="s">
        <v>94</v>
      </c>
      <c r="D200" s="868">
        <v>279</v>
      </c>
      <c r="E200"/>
      <c r="F200"/>
      <c r="G200"/>
      <c r="J200"/>
    </row>
    <row r="201" spans="2:10" outlineLevel="2">
      <c r="B201" s="646" t="s">
        <v>11</v>
      </c>
      <c r="C201" s="647" t="s">
        <v>94</v>
      </c>
      <c r="D201" s="868">
        <v>0</v>
      </c>
      <c r="E201"/>
      <c r="F201"/>
      <c r="G201"/>
      <c r="J201"/>
    </row>
    <row r="202" spans="2:10" outlineLevel="2">
      <c r="B202" s="646" t="s">
        <v>12</v>
      </c>
      <c r="C202" s="647" t="s">
        <v>94</v>
      </c>
      <c r="D202" s="868">
        <v>0</v>
      </c>
      <c r="E202"/>
      <c r="F202"/>
      <c r="G202"/>
      <c r="J202"/>
    </row>
    <row r="203" spans="2:10" outlineLevel="2">
      <c r="B203" s="646" t="s">
        <v>13</v>
      </c>
      <c r="C203" s="647" t="s">
        <v>427</v>
      </c>
      <c r="D203" s="868">
        <v>143.393</v>
      </c>
      <c r="E203"/>
      <c r="F203"/>
      <c r="G203"/>
      <c r="J203"/>
    </row>
    <row r="204" spans="2:10" outlineLevel="2">
      <c r="B204" s="646" t="s">
        <v>14</v>
      </c>
      <c r="C204" s="647" t="s">
        <v>89</v>
      </c>
      <c r="D204" s="868">
        <v>0</v>
      </c>
      <c r="E204"/>
      <c r="F204"/>
      <c r="G204"/>
      <c r="J204"/>
    </row>
    <row r="205" spans="2:10" outlineLevel="2">
      <c r="B205" s="646" t="s">
        <v>15</v>
      </c>
      <c r="C205" s="647" t="s">
        <v>89</v>
      </c>
      <c r="D205" s="868">
        <v>0</v>
      </c>
      <c r="E205"/>
      <c r="F205"/>
      <c r="G205"/>
      <c r="J205"/>
    </row>
    <row r="206" spans="2:10" outlineLevel="2">
      <c r="B206" s="646" t="s">
        <v>30</v>
      </c>
      <c r="C206" s="647" t="s">
        <v>95</v>
      </c>
      <c r="D206" s="868">
        <v>0</v>
      </c>
      <c r="E206"/>
      <c r="F206"/>
      <c r="G206"/>
      <c r="J206"/>
    </row>
    <row r="207" spans="2:10" outlineLevel="2">
      <c r="B207" s="648" t="s">
        <v>416</v>
      </c>
      <c r="C207" s="647" t="s">
        <v>427</v>
      </c>
      <c r="D207" s="868">
        <v>0</v>
      </c>
      <c r="E207"/>
      <c r="F207"/>
      <c r="G207"/>
      <c r="J207"/>
    </row>
    <row r="208" spans="2:10" outlineLevel="2">
      <c r="B208" s="648" t="s">
        <v>417</v>
      </c>
      <c r="C208" s="647" t="s">
        <v>427</v>
      </c>
      <c r="D208" s="868">
        <v>0</v>
      </c>
      <c r="E208"/>
      <c r="F208"/>
      <c r="G208"/>
      <c r="J208"/>
    </row>
    <row r="209" spans="1:11" s="329" customFormat="1" outlineLevel="2">
      <c r="A209" s="32"/>
      <c r="B209" s="648" t="s">
        <v>418</v>
      </c>
      <c r="C209" s="647" t="s">
        <v>427</v>
      </c>
      <c r="D209" s="868">
        <v>0</v>
      </c>
      <c r="E209"/>
      <c r="F209"/>
      <c r="G209"/>
      <c r="J209"/>
      <c r="K209"/>
    </row>
    <row r="210" spans="1:11" s="329" customFormat="1" outlineLevel="2">
      <c r="A210" s="32"/>
      <c r="B210" s="648" t="s">
        <v>419</v>
      </c>
      <c r="C210" s="647" t="s">
        <v>421</v>
      </c>
      <c r="D210" s="868">
        <v>0</v>
      </c>
      <c r="E210"/>
      <c r="F210"/>
      <c r="G210"/>
      <c r="J210"/>
      <c r="K210"/>
    </row>
    <row r="211" spans="1:11" s="329" customFormat="1" outlineLevel="2">
      <c r="A211" s="32"/>
      <c r="B211" s="648" t="s">
        <v>420</v>
      </c>
      <c r="C211" s="647" t="s">
        <v>421</v>
      </c>
      <c r="D211" s="868">
        <v>0</v>
      </c>
      <c r="E211"/>
      <c r="F211"/>
      <c r="G211"/>
      <c r="J211"/>
      <c r="K211"/>
    </row>
    <row r="212" spans="1:11" s="329" customFormat="1" outlineLevel="2">
      <c r="A212" s="32"/>
      <c r="B212" s="649" t="s">
        <v>566</v>
      </c>
      <c r="C212" s="650" t="s">
        <v>421</v>
      </c>
      <c r="D212" s="868">
        <v>0</v>
      </c>
      <c r="E212"/>
      <c r="F212"/>
      <c r="G212"/>
      <c r="J212" s="374"/>
      <c r="K212" s="374"/>
    </row>
    <row r="213" spans="1:11" s="329" customFormat="1" outlineLevel="2">
      <c r="A213" s="32"/>
      <c r="B213" s="649" t="s">
        <v>567</v>
      </c>
      <c r="C213" s="650" t="s">
        <v>421</v>
      </c>
      <c r="D213" s="868">
        <v>0</v>
      </c>
      <c r="E213"/>
      <c r="F213"/>
      <c r="G213"/>
      <c r="J213" s="374"/>
      <c r="K213" s="374"/>
    </row>
    <row r="214" spans="1:11" s="329" customFormat="1" outlineLevel="2">
      <c r="A214" s="32"/>
      <c r="B214" s="649" t="s">
        <v>568</v>
      </c>
      <c r="C214" s="650" t="s">
        <v>571</v>
      </c>
      <c r="D214" s="868">
        <v>0</v>
      </c>
      <c r="E214"/>
      <c r="F214"/>
      <c r="G214"/>
      <c r="J214" s="374"/>
      <c r="K214" s="374"/>
    </row>
    <row r="215" spans="1:11" s="329" customFormat="1" outlineLevel="2">
      <c r="A215" s="32"/>
      <c r="B215" s="649" t="s">
        <v>569</v>
      </c>
      <c r="C215" s="650" t="s">
        <v>421</v>
      </c>
      <c r="D215" s="868">
        <v>0</v>
      </c>
      <c r="E215"/>
      <c r="F215"/>
      <c r="G215"/>
      <c r="J215"/>
      <c r="K215"/>
    </row>
    <row r="216" spans="1:11" s="329" customFormat="1" outlineLevel="2">
      <c r="A216" s="32"/>
      <c r="B216" s="649"/>
      <c r="C216" s="650" t="s">
        <v>571</v>
      </c>
      <c r="D216" s="868">
        <v>0</v>
      </c>
      <c r="E216"/>
      <c r="F216"/>
      <c r="G216"/>
      <c r="J216"/>
      <c r="K216"/>
    </row>
    <row r="217" spans="1:11" outlineLevel="2">
      <c r="B217" s="649"/>
      <c r="C217" s="650"/>
      <c r="D217" s="868"/>
      <c r="E217"/>
      <c r="F217"/>
      <c r="G217"/>
      <c r="J217"/>
    </row>
    <row r="218" spans="1:11" ht="13.5" outlineLevel="2" thickBot="1">
      <c r="B218" s="651"/>
      <c r="C218" s="652"/>
      <c r="D218" s="869"/>
      <c r="E218"/>
      <c r="F218"/>
      <c r="G218"/>
      <c r="J218"/>
    </row>
    <row r="219" spans="1:11" outlineLevel="2">
      <c r="B219" s="371" t="s">
        <v>436</v>
      </c>
      <c r="C219" s="372"/>
      <c r="D219" s="331"/>
      <c r="E219"/>
      <c r="F219"/>
      <c r="G219"/>
      <c r="J219"/>
    </row>
    <row r="220" spans="1:11" outlineLevel="1">
      <c r="B220" s="52"/>
      <c r="C220" s="52"/>
      <c r="D220" s="52"/>
      <c r="E220" s="52"/>
      <c r="F220" s="52"/>
    </row>
    <row r="221" spans="1:11" ht="13.5" outlineLevel="1" thickBot="1"/>
    <row r="222" spans="1:11" s="139" customFormat="1" ht="24.95" customHeight="1" outlineLevel="1" thickBot="1">
      <c r="A222" s="32"/>
      <c r="B222" s="183" t="s">
        <v>279</v>
      </c>
      <c r="C222" s="184"/>
      <c r="D222" s="184"/>
      <c r="E222" s="185"/>
      <c r="F222"/>
      <c r="G222"/>
      <c r="H222"/>
      <c r="I222"/>
      <c r="J222"/>
      <c r="K222"/>
    </row>
    <row r="223" spans="1:11" s="35" customFormat="1" ht="45" customHeight="1" outlineLevel="2">
      <c r="A223" s="32"/>
      <c r="B223" s="1192" t="s">
        <v>362</v>
      </c>
      <c r="C223" s="1194" t="s">
        <v>31</v>
      </c>
      <c r="D223" s="636" t="s">
        <v>482</v>
      </c>
      <c r="E223" s="637" t="s">
        <v>483</v>
      </c>
      <c r="F223"/>
      <c r="G223"/>
      <c r="H223"/>
      <c r="I223"/>
      <c r="J223"/>
      <c r="K223"/>
    </row>
    <row r="224" spans="1:11" s="139" customFormat="1" outlineLevel="2">
      <c r="A224" s="32"/>
      <c r="B224" s="1207"/>
      <c r="C224" s="1208"/>
      <c r="D224" s="1242" t="s">
        <v>484</v>
      </c>
      <c r="E224" s="1243"/>
      <c r="F224"/>
      <c r="G224"/>
      <c r="H224"/>
      <c r="I224"/>
      <c r="J224"/>
      <c r="K224"/>
    </row>
    <row r="225" spans="1:11" s="139" customFormat="1" ht="13.5" outlineLevel="2" thickBot="1">
      <c r="A225" s="32"/>
      <c r="B225" s="1193"/>
      <c r="C225" s="1195"/>
      <c r="D225" s="1244" t="s">
        <v>96</v>
      </c>
      <c r="E225" s="1245"/>
      <c r="F225"/>
      <c r="G225"/>
      <c r="H225"/>
      <c r="I225"/>
      <c r="J225"/>
      <c r="K225"/>
    </row>
    <row r="226" spans="1:11" outlineLevel="2">
      <c r="B226" s="435" t="s">
        <v>3</v>
      </c>
      <c r="C226" s="440" t="s">
        <v>89</v>
      </c>
      <c r="D226" s="870">
        <v>0</v>
      </c>
      <c r="E226" s="845">
        <v>0</v>
      </c>
      <c r="F226"/>
      <c r="G226"/>
      <c r="H226"/>
      <c r="I226"/>
      <c r="J226"/>
    </row>
    <row r="227" spans="1:11" outlineLevel="2">
      <c r="B227" s="436" t="s">
        <v>4</v>
      </c>
      <c r="C227" s="441" t="s">
        <v>89</v>
      </c>
      <c r="D227" s="871">
        <v>0</v>
      </c>
      <c r="E227" s="846">
        <v>0</v>
      </c>
      <c r="F227"/>
      <c r="G227"/>
      <c r="H227"/>
      <c r="I227"/>
      <c r="J227"/>
    </row>
    <row r="228" spans="1:11" outlineLevel="2">
      <c r="B228" s="436" t="s">
        <v>5</v>
      </c>
      <c r="C228" s="441" t="s">
        <v>90</v>
      </c>
      <c r="D228" s="871">
        <v>0</v>
      </c>
      <c r="E228" s="846">
        <v>0</v>
      </c>
      <c r="F228"/>
      <c r="G228"/>
      <c r="H228"/>
      <c r="I228"/>
      <c r="J228"/>
    </row>
    <row r="229" spans="1:11" outlineLevel="2">
      <c r="B229" s="436" t="s">
        <v>444</v>
      </c>
      <c r="C229" s="441" t="s">
        <v>428</v>
      </c>
      <c r="D229" s="871">
        <v>0</v>
      </c>
      <c r="E229" s="846">
        <v>0</v>
      </c>
      <c r="F229"/>
      <c r="G229"/>
      <c r="H229"/>
      <c r="I229"/>
      <c r="J229"/>
    </row>
    <row r="230" spans="1:11" outlineLevel="2">
      <c r="B230" s="436" t="s">
        <v>2</v>
      </c>
      <c r="C230" s="441" t="s">
        <v>91</v>
      </c>
      <c r="D230" s="871">
        <v>0</v>
      </c>
      <c r="E230" s="846">
        <v>0</v>
      </c>
      <c r="F230"/>
      <c r="G230"/>
      <c r="H230"/>
      <c r="I230"/>
      <c r="J230"/>
    </row>
    <row r="231" spans="1:11" outlineLevel="2">
      <c r="B231" s="436" t="s">
        <v>7</v>
      </c>
      <c r="C231" s="441" t="s">
        <v>92</v>
      </c>
      <c r="D231" s="871">
        <v>0</v>
      </c>
      <c r="E231" s="846">
        <v>0</v>
      </c>
      <c r="F231"/>
      <c r="G231"/>
      <c r="H231"/>
      <c r="I231"/>
      <c r="J231"/>
    </row>
    <row r="232" spans="1:11" outlineLevel="2">
      <c r="B232" s="436" t="s">
        <v>8</v>
      </c>
      <c r="C232" s="441" t="s">
        <v>93</v>
      </c>
      <c r="D232" s="850">
        <v>6992572.5443284316</v>
      </c>
      <c r="E232" s="851">
        <v>1141763.6452870483</v>
      </c>
      <c r="F232"/>
      <c r="G232"/>
      <c r="H232"/>
      <c r="I232"/>
      <c r="J232"/>
    </row>
    <row r="233" spans="1:11" outlineLevel="2">
      <c r="B233" s="436" t="s">
        <v>9</v>
      </c>
      <c r="C233" s="441" t="s">
        <v>94</v>
      </c>
      <c r="D233" s="850">
        <v>3078955.0689445892</v>
      </c>
      <c r="E233" s="851">
        <v>502739.00498101063</v>
      </c>
      <c r="F233"/>
      <c r="G233"/>
      <c r="H233"/>
      <c r="I233"/>
      <c r="J233"/>
    </row>
    <row r="234" spans="1:11" outlineLevel="2">
      <c r="B234" s="436" t="s">
        <v>10</v>
      </c>
      <c r="C234" s="441" t="s">
        <v>94</v>
      </c>
      <c r="D234" s="850">
        <v>289920.00473995501</v>
      </c>
      <c r="E234" s="851">
        <v>47338.81834690649</v>
      </c>
      <c r="F234"/>
      <c r="G234"/>
      <c r="H234"/>
      <c r="I234"/>
      <c r="J234"/>
    </row>
    <row r="235" spans="1:11" outlineLevel="2">
      <c r="B235" s="436" t="s">
        <v>11</v>
      </c>
      <c r="C235" s="441" t="s">
        <v>94</v>
      </c>
      <c r="D235" s="850">
        <v>0</v>
      </c>
      <c r="E235" s="851">
        <v>0</v>
      </c>
      <c r="F235"/>
      <c r="G235"/>
      <c r="H235"/>
      <c r="I235"/>
      <c r="J235"/>
    </row>
    <row r="236" spans="1:11" outlineLevel="2">
      <c r="B236" s="436" t="s">
        <v>12</v>
      </c>
      <c r="C236" s="441" t="s">
        <v>94</v>
      </c>
      <c r="D236" s="850">
        <v>0</v>
      </c>
      <c r="E236" s="851">
        <v>0</v>
      </c>
      <c r="F236"/>
      <c r="G236"/>
      <c r="H236"/>
      <c r="I236"/>
      <c r="J236"/>
    </row>
    <row r="237" spans="1:11" outlineLevel="2">
      <c r="B237" s="436" t="s">
        <v>13</v>
      </c>
      <c r="C237" s="441" t="s">
        <v>427</v>
      </c>
      <c r="D237" s="850">
        <v>6308780.7100000009</v>
      </c>
      <c r="E237" s="851">
        <v>1030112.5108252995</v>
      </c>
      <c r="F237"/>
      <c r="G237"/>
      <c r="H237"/>
      <c r="I237"/>
      <c r="J237"/>
    </row>
    <row r="238" spans="1:11" outlineLevel="2">
      <c r="B238" s="436" t="s">
        <v>14</v>
      </c>
      <c r="C238" s="441" t="s">
        <v>89</v>
      </c>
      <c r="D238" s="871">
        <v>0</v>
      </c>
      <c r="E238" s="846">
        <v>0</v>
      </c>
      <c r="F238"/>
      <c r="G238"/>
      <c r="H238"/>
      <c r="I238"/>
      <c r="J238"/>
    </row>
    <row r="239" spans="1:11" outlineLevel="2">
      <c r="B239" s="436" t="s">
        <v>15</v>
      </c>
      <c r="C239" s="441" t="s">
        <v>89</v>
      </c>
      <c r="D239" s="871">
        <v>0</v>
      </c>
      <c r="E239" s="846">
        <v>0</v>
      </c>
      <c r="F239"/>
      <c r="G239"/>
      <c r="H239"/>
      <c r="I239"/>
      <c r="J239"/>
    </row>
    <row r="240" spans="1:11" outlineLevel="2">
      <c r="B240" s="436" t="s">
        <v>30</v>
      </c>
      <c r="C240" s="441" t="s">
        <v>95</v>
      </c>
      <c r="D240" s="871">
        <v>0</v>
      </c>
      <c r="E240" s="846">
        <v>0</v>
      </c>
      <c r="F240"/>
      <c r="G240"/>
      <c r="H240"/>
      <c r="I240"/>
      <c r="J240"/>
    </row>
    <row r="241" spans="1:11" outlineLevel="2">
      <c r="B241" s="437" t="s">
        <v>416</v>
      </c>
      <c r="C241" s="441" t="s">
        <v>427</v>
      </c>
      <c r="D241" s="872">
        <v>0</v>
      </c>
      <c r="E241" s="873">
        <v>0</v>
      </c>
      <c r="F241"/>
      <c r="G241"/>
      <c r="H241"/>
      <c r="I241"/>
      <c r="J241"/>
    </row>
    <row r="242" spans="1:11" outlineLevel="2">
      <c r="B242" s="437" t="s">
        <v>417</v>
      </c>
      <c r="C242" s="441" t="s">
        <v>427</v>
      </c>
      <c r="D242" s="872">
        <v>0</v>
      </c>
      <c r="E242" s="873">
        <v>0</v>
      </c>
      <c r="F242"/>
      <c r="G242"/>
      <c r="H242"/>
      <c r="I242"/>
      <c r="J242"/>
    </row>
    <row r="243" spans="1:11" s="329" customFormat="1" outlineLevel="2">
      <c r="A243" s="32"/>
      <c r="B243" s="437" t="s">
        <v>418</v>
      </c>
      <c r="C243" s="441" t="s">
        <v>427</v>
      </c>
      <c r="D243" s="872">
        <v>0</v>
      </c>
      <c r="E243" s="873">
        <v>0</v>
      </c>
      <c r="F243"/>
      <c r="G243"/>
      <c r="H243"/>
      <c r="I243"/>
      <c r="J243"/>
      <c r="K243"/>
    </row>
    <row r="244" spans="1:11" s="329" customFormat="1" outlineLevel="2">
      <c r="A244" s="32"/>
      <c r="B244" s="437" t="s">
        <v>419</v>
      </c>
      <c r="C244" s="441" t="s">
        <v>421</v>
      </c>
      <c r="D244" s="872">
        <v>0</v>
      </c>
      <c r="E244" s="873">
        <v>0</v>
      </c>
      <c r="F244"/>
      <c r="G244"/>
      <c r="H244"/>
      <c r="I244"/>
      <c r="J244"/>
      <c r="K244"/>
    </row>
    <row r="245" spans="1:11" s="329" customFormat="1" outlineLevel="2">
      <c r="A245" s="32"/>
      <c r="B245" s="437" t="s">
        <v>420</v>
      </c>
      <c r="C245" s="441" t="s">
        <v>421</v>
      </c>
      <c r="D245" s="872">
        <v>0</v>
      </c>
      <c r="E245" s="873">
        <v>0</v>
      </c>
      <c r="F245"/>
      <c r="G245"/>
      <c r="H245"/>
      <c r="I245"/>
      <c r="J245"/>
      <c r="K245"/>
    </row>
    <row r="246" spans="1:11" s="329" customFormat="1" outlineLevel="2">
      <c r="A246" s="32"/>
      <c r="B246" s="438" t="s">
        <v>566</v>
      </c>
      <c r="C246" s="445" t="s">
        <v>421</v>
      </c>
      <c r="D246" s="872">
        <v>0</v>
      </c>
      <c r="E246" s="873">
        <v>0</v>
      </c>
      <c r="F246"/>
      <c r="G246"/>
      <c r="H246"/>
      <c r="I246"/>
      <c r="J246"/>
      <c r="K246" s="374"/>
    </row>
    <row r="247" spans="1:11" s="329" customFormat="1" outlineLevel="2">
      <c r="A247" s="32"/>
      <c r="B247" s="438" t="s">
        <v>567</v>
      </c>
      <c r="C247" s="445" t="s">
        <v>421</v>
      </c>
      <c r="D247" s="872">
        <v>0</v>
      </c>
      <c r="E247" s="873">
        <v>0</v>
      </c>
      <c r="F247"/>
      <c r="G247"/>
      <c r="H247"/>
      <c r="I247"/>
      <c r="J247"/>
      <c r="K247" s="374"/>
    </row>
    <row r="248" spans="1:11" s="329" customFormat="1" outlineLevel="2">
      <c r="A248" s="32"/>
      <c r="B248" s="438" t="s">
        <v>568</v>
      </c>
      <c r="C248" s="445" t="s">
        <v>571</v>
      </c>
      <c r="D248" s="872">
        <v>0</v>
      </c>
      <c r="E248" s="873">
        <v>0</v>
      </c>
      <c r="F248"/>
      <c r="G248"/>
      <c r="H248"/>
      <c r="I248"/>
      <c r="J248"/>
      <c r="K248" s="374"/>
    </row>
    <row r="249" spans="1:11" s="329" customFormat="1" outlineLevel="2">
      <c r="A249" s="32"/>
      <c r="B249" s="438" t="s">
        <v>569</v>
      </c>
      <c r="C249" s="445" t="s">
        <v>421</v>
      </c>
      <c r="D249" s="872">
        <v>0</v>
      </c>
      <c r="E249" s="873">
        <v>0</v>
      </c>
      <c r="F249"/>
      <c r="G249"/>
      <c r="H249"/>
      <c r="I249"/>
      <c r="J249"/>
      <c r="K249"/>
    </row>
    <row r="250" spans="1:11" s="329" customFormat="1" outlineLevel="2">
      <c r="A250" s="32"/>
      <c r="B250" s="438"/>
      <c r="C250" s="445" t="s">
        <v>571</v>
      </c>
      <c r="D250" s="872"/>
      <c r="E250" s="873"/>
      <c r="F250"/>
      <c r="G250"/>
      <c r="H250"/>
      <c r="I250"/>
      <c r="J250"/>
      <c r="K250"/>
    </row>
    <row r="251" spans="1:11" outlineLevel="2">
      <c r="B251" s="438"/>
      <c r="C251" s="445"/>
      <c r="D251" s="872"/>
      <c r="E251" s="873"/>
      <c r="F251"/>
      <c r="G251"/>
      <c r="H251"/>
      <c r="I251"/>
      <c r="J251"/>
    </row>
    <row r="252" spans="1:11" ht="13.5" outlineLevel="2" thickBot="1">
      <c r="B252" s="439"/>
      <c r="C252" s="446"/>
      <c r="D252" s="874"/>
      <c r="E252" s="847"/>
      <c r="F252"/>
      <c r="G252"/>
      <c r="H252"/>
      <c r="I252"/>
      <c r="J252"/>
    </row>
    <row r="253" spans="1:11" outlineLevel="2">
      <c r="B253" s="371" t="s">
        <v>436</v>
      </c>
      <c r="C253" s="372"/>
      <c r="D253" s="331"/>
      <c r="E253" s="331"/>
      <c r="F253"/>
      <c r="G253"/>
      <c r="H253"/>
      <c r="I253"/>
      <c r="J253"/>
    </row>
    <row r="254" spans="1:11" s="32" customFormat="1" outlineLevel="1">
      <c r="B254" s="53"/>
      <c r="C254" s="53"/>
      <c r="D254" s="9"/>
      <c r="E254" s="9"/>
      <c r="F254" s="9"/>
      <c r="G254" s="9"/>
      <c r="K254"/>
    </row>
    <row r="255" spans="1:11" ht="13.5" outlineLevel="1" thickBot="1"/>
    <row r="256" spans="1:11" s="139" customFormat="1" ht="24.95" customHeight="1" outlineLevel="1" thickBot="1">
      <c r="A256" s="32"/>
      <c r="B256" s="183" t="s">
        <v>445</v>
      </c>
      <c r="C256" s="184"/>
      <c r="D256" s="462"/>
      <c r="F256"/>
      <c r="G256"/>
      <c r="H256"/>
      <c r="I256"/>
      <c r="J256"/>
      <c r="K256"/>
    </row>
    <row r="257" spans="2:10" outlineLevel="2">
      <c r="B257" s="1192" t="s">
        <v>362</v>
      </c>
      <c r="C257" s="1194" t="s">
        <v>31</v>
      </c>
      <c r="D257" s="638" t="s">
        <v>66</v>
      </c>
      <c r="F257"/>
      <c r="G257"/>
      <c r="H257"/>
      <c r="I257"/>
      <c r="J257"/>
    </row>
    <row r="258" spans="2:10" ht="13.5" outlineLevel="2" thickBot="1">
      <c r="B258" s="1193"/>
      <c r="C258" s="1195"/>
      <c r="D258" s="639" t="s">
        <v>271</v>
      </c>
      <c r="F258"/>
      <c r="G258"/>
      <c r="H258"/>
      <c r="I258"/>
      <c r="J258"/>
    </row>
    <row r="259" spans="2:10" outlineLevel="2">
      <c r="B259" s="452" t="s">
        <v>3</v>
      </c>
      <c r="C259" s="455" t="s">
        <v>89</v>
      </c>
      <c r="D259" s="875">
        <v>0</v>
      </c>
      <c r="F259"/>
      <c r="G259"/>
      <c r="H259"/>
      <c r="I259"/>
      <c r="J259"/>
    </row>
    <row r="260" spans="2:10" outlineLevel="2">
      <c r="B260" s="436" t="s">
        <v>4</v>
      </c>
      <c r="C260" s="441" t="s">
        <v>89</v>
      </c>
      <c r="D260" s="876">
        <v>0</v>
      </c>
      <c r="F260"/>
      <c r="G260"/>
      <c r="H260"/>
      <c r="I260"/>
      <c r="J260"/>
    </row>
    <row r="261" spans="2:10" outlineLevel="2">
      <c r="B261" s="436" t="s">
        <v>5</v>
      </c>
      <c r="C261" s="441" t="s">
        <v>90</v>
      </c>
      <c r="D261" s="876">
        <v>0</v>
      </c>
      <c r="F261"/>
      <c r="G261"/>
      <c r="H261"/>
      <c r="I261"/>
      <c r="J261"/>
    </row>
    <row r="262" spans="2:10" outlineLevel="2">
      <c r="B262" s="436" t="s">
        <v>6</v>
      </c>
      <c r="C262" s="441" t="s">
        <v>428</v>
      </c>
      <c r="D262" s="876">
        <v>0</v>
      </c>
      <c r="F262"/>
      <c r="G262"/>
      <c r="H262"/>
      <c r="I262"/>
      <c r="J262"/>
    </row>
    <row r="263" spans="2:10" outlineLevel="2">
      <c r="B263" s="436" t="s">
        <v>2</v>
      </c>
      <c r="C263" s="441" t="s">
        <v>91</v>
      </c>
      <c r="D263" s="876">
        <v>0</v>
      </c>
      <c r="F263"/>
      <c r="G263"/>
      <c r="H263"/>
      <c r="I263"/>
      <c r="J263"/>
    </row>
    <row r="264" spans="2:10" outlineLevel="2">
      <c r="B264" s="436" t="s">
        <v>7</v>
      </c>
      <c r="C264" s="441" t="s">
        <v>92</v>
      </c>
      <c r="D264" s="876">
        <v>0</v>
      </c>
      <c r="F264"/>
      <c r="G264"/>
      <c r="H264"/>
      <c r="I264"/>
      <c r="J264"/>
    </row>
    <row r="265" spans="2:10" outlineLevel="2">
      <c r="B265" s="436" t="s">
        <v>8</v>
      </c>
      <c r="C265" s="441" t="s">
        <v>93</v>
      </c>
      <c r="D265" s="851">
        <v>2063.5048679897209</v>
      </c>
      <c r="F265"/>
      <c r="G265"/>
      <c r="H265"/>
      <c r="I265"/>
      <c r="J265"/>
    </row>
    <row r="266" spans="2:10" outlineLevel="2">
      <c r="B266" s="436" t="s">
        <v>9</v>
      </c>
      <c r="C266" s="441" t="s">
        <v>94</v>
      </c>
      <c r="D266" s="851">
        <v>8233.7794802887347</v>
      </c>
      <c r="F266"/>
      <c r="G266"/>
      <c r="H266"/>
      <c r="I266"/>
      <c r="J266"/>
    </row>
    <row r="267" spans="2:10" outlineLevel="2">
      <c r="B267" s="436" t="s">
        <v>10</v>
      </c>
      <c r="C267" s="441" t="s">
        <v>94</v>
      </c>
      <c r="D267" s="851">
        <v>1208.812985974414</v>
      </c>
      <c r="F267"/>
      <c r="G267"/>
      <c r="H267"/>
      <c r="I267"/>
      <c r="J267"/>
    </row>
    <row r="268" spans="2:10" outlineLevel="2">
      <c r="B268" s="436" t="s">
        <v>11</v>
      </c>
      <c r="C268" s="441" t="s">
        <v>94</v>
      </c>
      <c r="D268" s="851">
        <v>0</v>
      </c>
      <c r="F268"/>
      <c r="G268"/>
      <c r="H268"/>
      <c r="I268"/>
      <c r="J268"/>
    </row>
    <row r="269" spans="2:10" outlineLevel="2">
      <c r="B269" s="436" t="s">
        <v>12</v>
      </c>
      <c r="C269" s="441" t="s">
        <v>94</v>
      </c>
      <c r="D269" s="851">
        <v>0</v>
      </c>
      <c r="F269"/>
      <c r="G269"/>
      <c r="H269"/>
      <c r="I269"/>
      <c r="J269"/>
    </row>
    <row r="270" spans="2:10" outlineLevel="2">
      <c r="B270" s="436" t="s">
        <v>13</v>
      </c>
      <c r="C270" s="441" t="s">
        <v>427</v>
      </c>
      <c r="D270" s="851">
        <v>51180.27533300301</v>
      </c>
      <c r="F270"/>
      <c r="G270"/>
      <c r="H270"/>
      <c r="I270"/>
      <c r="J270"/>
    </row>
    <row r="271" spans="2:10" outlineLevel="2">
      <c r="B271" s="436" t="s">
        <v>14</v>
      </c>
      <c r="C271" s="441" t="s">
        <v>89</v>
      </c>
      <c r="D271" s="876">
        <v>0</v>
      </c>
      <c r="F271"/>
      <c r="G271"/>
      <c r="H271"/>
      <c r="I271"/>
      <c r="J271"/>
    </row>
    <row r="272" spans="2:10" outlineLevel="2">
      <c r="B272" s="436" t="s">
        <v>15</v>
      </c>
      <c r="C272" s="441" t="s">
        <v>89</v>
      </c>
      <c r="D272" s="876">
        <v>0</v>
      </c>
      <c r="F272"/>
      <c r="G272"/>
      <c r="H272"/>
      <c r="I272"/>
      <c r="J272"/>
    </row>
    <row r="273" spans="1:11" outlineLevel="2">
      <c r="B273" s="436" t="s">
        <v>30</v>
      </c>
      <c r="C273" s="441" t="s">
        <v>95</v>
      </c>
      <c r="D273" s="876">
        <v>0</v>
      </c>
      <c r="F273"/>
      <c r="G273"/>
      <c r="H273"/>
      <c r="I273"/>
      <c r="J273"/>
    </row>
    <row r="274" spans="1:11" outlineLevel="2">
      <c r="B274" s="437" t="s">
        <v>416</v>
      </c>
      <c r="C274" s="441" t="s">
        <v>427</v>
      </c>
      <c r="D274" s="876">
        <v>0</v>
      </c>
      <c r="F274"/>
      <c r="G274"/>
      <c r="H274"/>
      <c r="I274"/>
      <c r="J274"/>
    </row>
    <row r="275" spans="1:11" outlineLevel="2">
      <c r="B275" s="437" t="s">
        <v>417</v>
      </c>
      <c r="C275" s="441" t="s">
        <v>427</v>
      </c>
      <c r="D275" s="877">
        <v>0</v>
      </c>
      <c r="F275"/>
      <c r="G275"/>
      <c r="H275"/>
      <c r="I275"/>
      <c r="J275"/>
    </row>
    <row r="276" spans="1:11" s="329" customFormat="1" outlineLevel="2">
      <c r="A276" s="32"/>
      <c r="B276" s="437" t="s">
        <v>418</v>
      </c>
      <c r="C276" s="441" t="s">
        <v>427</v>
      </c>
      <c r="D276" s="877">
        <v>0</v>
      </c>
      <c r="F276"/>
      <c r="G276"/>
      <c r="H276"/>
      <c r="I276"/>
      <c r="J276"/>
      <c r="K276"/>
    </row>
    <row r="277" spans="1:11" s="329" customFormat="1" outlineLevel="2">
      <c r="A277" s="32"/>
      <c r="B277" s="437" t="s">
        <v>419</v>
      </c>
      <c r="C277" s="441" t="s">
        <v>421</v>
      </c>
      <c r="D277" s="877">
        <v>0</v>
      </c>
      <c r="F277"/>
      <c r="G277"/>
      <c r="H277"/>
      <c r="I277"/>
      <c r="J277"/>
      <c r="K277"/>
    </row>
    <row r="278" spans="1:11" s="329" customFormat="1" outlineLevel="2">
      <c r="A278" s="32"/>
      <c r="B278" s="437" t="s">
        <v>420</v>
      </c>
      <c r="C278" s="441" t="s">
        <v>421</v>
      </c>
      <c r="D278" s="877">
        <v>0</v>
      </c>
      <c r="F278"/>
      <c r="G278"/>
      <c r="H278"/>
      <c r="I278"/>
      <c r="J278"/>
      <c r="K278"/>
    </row>
    <row r="279" spans="1:11" s="329" customFormat="1" outlineLevel="2">
      <c r="A279" s="32"/>
      <c r="B279" s="438" t="s">
        <v>566</v>
      </c>
      <c r="C279" s="445" t="s">
        <v>421</v>
      </c>
      <c r="D279" s="877">
        <v>0</v>
      </c>
      <c r="F279" s="374"/>
      <c r="G279" s="374"/>
      <c r="H279" s="374"/>
      <c r="I279" s="374"/>
      <c r="J279" s="374"/>
      <c r="K279" s="374"/>
    </row>
    <row r="280" spans="1:11" s="329" customFormat="1" outlineLevel="2">
      <c r="A280" s="32"/>
      <c r="B280" s="438" t="s">
        <v>567</v>
      </c>
      <c r="C280" s="445" t="s">
        <v>421</v>
      </c>
      <c r="D280" s="877">
        <v>0</v>
      </c>
      <c r="F280" s="374"/>
      <c r="G280" s="374"/>
      <c r="H280" s="374"/>
      <c r="I280" s="374"/>
      <c r="J280" s="374"/>
      <c r="K280" s="374"/>
    </row>
    <row r="281" spans="1:11" s="329" customFormat="1" outlineLevel="2">
      <c r="A281" s="32"/>
      <c r="B281" s="438" t="s">
        <v>568</v>
      </c>
      <c r="C281" s="445" t="s">
        <v>571</v>
      </c>
      <c r="D281" s="877">
        <v>0</v>
      </c>
      <c r="F281" s="374"/>
      <c r="G281" s="374"/>
      <c r="H281" s="374"/>
      <c r="I281" s="374"/>
      <c r="J281" s="374"/>
      <c r="K281" s="374"/>
    </row>
    <row r="282" spans="1:11" s="329" customFormat="1" outlineLevel="2">
      <c r="A282" s="32"/>
      <c r="B282" s="438" t="s">
        <v>569</v>
      </c>
      <c r="C282" s="445" t="s">
        <v>421</v>
      </c>
      <c r="D282" s="877">
        <v>0</v>
      </c>
      <c r="F282"/>
      <c r="G282"/>
      <c r="H282"/>
      <c r="I282"/>
      <c r="J282"/>
      <c r="K282"/>
    </row>
    <row r="283" spans="1:11" s="329" customFormat="1" outlineLevel="2">
      <c r="A283" s="32"/>
      <c r="B283" s="438"/>
      <c r="C283" s="445" t="s">
        <v>571</v>
      </c>
      <c r="D283" s="877"/>
      <c r="F283"/>
      <c r="G283"/>
      <c r="H283"/>
      <c r="I283"/>
      <c r="J283"/>
      <c r="K283"/>
    </row>
    <row r="284" spans="1:11" outlineLevel="2">
      <c r="B284" s="438"/>
      <c r="C284" s="445"/>
      <c r="D284" s="877"/>
      <c r="F284"/>
      <c r="G284"/>
      <c r="H284"/>
      <c r="I284"/>
      <c r="J284"/>
    </row>
    <row r="285" spans="1:11" ht="13.5" outlineLevel="2" thickBot="1">
      <c r="B285" s="439"/>
      <c r="C285" s="446"/>
      <c r="D285" s="878"/>
      <c r="F285"/>
      <c r="G285"/>
      <c r="H285"/>
      <c r="I285"/>
      <c r="J285"/>
    </row>
    <row r="286" spans="1:11" outlineLevel="2">
      <c r="B286" s="371" t="s">
        <v>436</v>
      </c>
      <c r="C286" s="121"/>
      <c r="D286" s="331"/>
      <c r="F286"/>
      <c r="G286"/>
      <c r="H286"/>
      <c r="I286"/>
      <c r="J286"/>
    </row>
    <row r="287" spans="1:11" ht="27" customHeight="1" outlineLevel="1"/>
    <row r="289" spans="1:11" s="139" customFormat="1" ht="24.95" customHeight="1" outlineLevel="1" thickBot="1">
      <c r="A289" s="32"/>
      <c r="B289" s="118" t="s">
        <v>501</v>
      </c>
      <c r="C289" s="118"/>
      <c r="D289" s="118"/>
      <c r="E289" s="118"/>
      <c r="F289" s="118"/>
      <c r="G289" s="118"/>
      <c r="H289" s="118"/>
      <c r="K289"/>
    </row>
    <row r="290" spans="1:11" ht="75.75" customHeight="1" outlineLevel="2" thickBot="1">
      <c r="B290" s="653" t="s">
        <v>362</v>
      </c>
      <c r="C290" s="654" t="s">
        <v>31</v>
      </c>
      <c r="D290" s="640" t="s">
        <v>0</v>
      </c>
      <c r="E290" s="192" t="s">
        <v>32</v>
      </c>
      <c r="F290" s="192" t="s">
        <v>67</v>
      </c>
      <c r="G290" s="1234" t="s">
        <v>69</v>
      </c>
      <c r="H290" s="1235"/>
    </row>
    <row r="291" spans="1:11" outlineLevel="2">
      <c r="B291" s="452" t="s">
        <v>3</v>
      </c>
      <c r="C291" s="455" t="s">
        <v>89</v>
      </c>
      <c r="D291" s="967">
        <v>0</v>
      </c>
      <c r="E291" s="773"/>
      <c r="F291" s="458">
        <v>0</v>
      </c>
      <c r="G291" s="1236"/>
      <c r="H291" s="1237"/>
      <c r="I291" s="329"/>
      <c r="J291" s="329"/>
      <c r="K291" s="374"/>
    </row>
    <row r="292" spans="1:11" outlineLevel="2">
      <c r="B292" s="436" t="s">
        <v>4</v>
      </c>
      <c r="C292" s="441" t="s">
        <v>89</v>
      </c>
      <c r="D292" s="967">
        <v>0</v>
      </c>
      <c r="E292" s="774"/>
      <c r="F292" s="459">
        <v>0</v>
      </c>
      <c r="G292" s="1201"/>
      <c r="H292" s="1202"/>
      <c r="I292" s="329"/>
      <c r="J292" s="329"/>
      <c r="K292" s="374"/>
    </row>
    <row r="293" spans="1:11" outlineLevel="2">
      <c r="B293" s="436" t="s">
        <v>5</v>
      </c>
      <c r="C293" s="441" t="s">
        <v>90</v>
      </c>
      <c r="D293" s="967">
        <v>0</v>
      </c>
      <c r="E293" s="774"/>
      <c r="F293" s="459">
        <v>0</v>
      </c>
      <c r="G293" s="1201"/>
      <c r="H293" s="1202"/>
    </row>
    <row r="294" spans="1:11" outlineLevel="2">
      <c r="B294" s="436" t="s">
        <v>6</v>
      </c>
      <c r="C294" s="441" t="s">
        <v>428</v>
      </c>
      <c r="D294" s="967">
        <v>0</v>
      </c>
      <c r="E294" s="774"/>
      <c r="F294" s="459">
        <v>0</v>
      </c>
      <c r="G294" s="1201"/>
      <c r="H294" s="1202"/>
    </row>
    <row r="295" spans="1:11" outlineLevel="2">
      <c r="B295" s="436" t="s">
        <v>2</v>
      </c>
      <c r="C295" s="441" t="s">
        <v>91</v>
      </c>
      <c r="D295" s="967">
        <v>7</v>
      </c>
      <c r="E295" s="774"/>
      <c r="F295" s="459">
        <v>7</v>
      </c>
      <c r="G295" s="1201" t="s">
        <v>1344</v>
      </c>
      <c r="H295" s="1202"/>
    </row>
    <row r="296" spans="1:11" outlineLevel="2">
      <c r="B296" s="436" t="s">
        <v>7</v>
      </c>
      <c r="C296" s="441" t="s">
        <v>92</v>
      </c>
      <c r="D296" s="967">
        <v>0</v>
      </c>
      <c r="E296" s="774"/>
      <c r="F296" s="459">
        <v>0</v>
      </c>
      <c r="G296" s="1201"/>
      <c r="H296" s="1202"/>
    </row>
    <row r="297" spans="1:11" outlineLevel="2">
      <c r="B297" s="436" t="s">
        <v>8</v>
      </c>
      <c r="C297" s="441" t="s">
        <v>93</v>
      </c>
      <c r="D297" s="967">
        <v>3942</v>
      </c>
      <c r="E297" s="774"/>
      <c r="F297" s="459">
        <v>3942</v>
      </c>
      <c r="G297" s="1201" t="s">
        <v>1344</v>
      </c>
      <c r="H297" s="1202"/>
    </row>
    <row r="298" spans="1:11" outlineLevel="2">
      <c r="B298" s="436" t="s">
        <v>9</v>
      </c>
      <c r="C298" s="441" t="s">
        <v>94</v>
      </c>
      <c r="D298" s="967">
        <v>435</v>
      </c>
      <c r="E298" s="774"/>
      <c r="F298" s="459">
        <v>435</v>
      </c>
      <c r="G298" s="1201" t="s">
        <v>1344</v>
      </c>
      <c r="H298" s="1202"/>
    </row>
    <row r="299" spans="1:11" outlineLevel="2">
      <c r="B299" s="436" t="s">
        <v>10</v>
      </c>
      <c r="C299" s="441" t="s">
        <v>94</v>
      </c>
      <c r="D299" s="967">
        <v>279</v>
      </c>
      <c r="E299" s="774"/>
      <c r="F299" s="459">
        <v>279</v>
      </c>
      <c r="G299" s="1201" t="s">
        <v>1344</v>
      </c>
      <c r="H299" s="1202"/>
    </row>
    <row r="300" spans="1:11" outlineLevel="2">
      <c r="B300" s="436" t="s">
        <v>11</v>
      </c>
      <c r="C300" s="441" t="s">
        <v>94</v>
      </c>
      <c r="D300" s="967">
        <v>0</v>
      </c>
      <c r="E300" s="774"/>
      <c r="F300" s="459">
        <v>0</v>
      </c>
      <c r="G300" s="1201"/>
      <c r="H300" s="1202"/>
    </row>
    <row r="301" spans="1:11" outlineLevel="2">
      <c r="B301" s="436" t="s">
        <v>12</v>
      </c>
      <c r="C301" s="441" t="s">
        <v>94</v>
      </c>
      <c r="D301" s="967">
        <v>0</v>
      </c>
      <c r="E301" s="774"/>
      <c r="F301" s="459">
        <v>0</v>
      </c>
      <c r="G301" s="1201"/>
      <c r="H301" s="1202"/>
    </row>
    <row r="302" spans="1:11" outlineLevel="2">
      <c r="B302" s="436" t="s">
        <v>13</v>
      </c>
      <c r="C302" s="441" t="s">
        <v>427</v>
      </c>
      <c r="D302" s="967">
        <v>143.393</v>
      </c>
      <c r="E302" s="774"/>
      <c r="F302" s="459">
        <v>143.393</v>
      </c>
      <c r="G302" s="1201" t="s">
        <v>1344</v>
      </c>
      <c r="H302" s="1202"/>
    </row>
    <row r="303" spans="1:11" outlineLevel="2">
      <c r="B303" s="436" t="s">
        <v>14</v>
      </c>
      <c r="C303" s="441" t="s">
        <v>89</v>
      </c>
      <c r="D303" s="967">
        <v>0</v>
      </c>
      <c r="E303" s="774"/>
      <c r="F303" s="459">
        <v>0</v>
      </c>
      <c r="G303" s="1201"/>
      <c r="H303" s="1202"/>
    </row>
    <row r="304" spans="1:11" outlineLevel="2">
      <c r="B304" s="436" t="s">
        <v>15</v>
      </c>
      <c r="C304" s="441" t="s">
        <v>89</v>
      </c>
      <c r="D304" s="967">
        <v>0</v>
      </c>
      <c r="E304" s="774"/>
      <c r="F304" s="459">
        <v>0</v>
      </c>
      <c r="G304" s="1201"/>
      <c r="H304" s="1202"/>
    </row>
    <row r="305" spans="1:11" outlineLevel="2">
      <c r="B305" s="436" t="s">
        <v>30</v>
      </c>
      <c r="C305" s="441" t="s">
        <v>95</v>
      </c>
      <c r="D305" s="967">
        <v>1</v>
      </c>
      <c r="E305" s="774"/>
      <c r="F305" s="459">
        <v>1</v>
      </c>
      <c r="G305" s="1201" t="s">
        <v>1344</v>
      </c>
      <c r="H305" s="1202"/>
    </row>
    <row r="306" spans="1:11" outlineLevel="2">
      <c r="B306" s="437" t="s">
        <v>416</v>
      </c>
      <c r="C306" s="441" t="s">
        <v>427</v>
      </c>
      <c r="D306" s="967">
        <v>0</v>
      </c>
      <c r="E306" s="774"/>
      <c r="F306" s="459">
        <v>0</v>
      </c>
      <c r="G306" s="1201"/>
      <c r="H306" s="1202"/>
    </row>
    <row r="307" spans="1:11" outlineLevel="2">
      <c r="B307" s="437" t="s">
        <v>417</v>
      </c>
      <c r="C307" s="441" t="s">
        <v>427</v>
      </c>
      <c r="D307" s="967">
        <v>0</v>
      </c>
      <c r="E307" s="775"/>
      <c r="F307" s="459">
        <v>0</v>
      </c>
      <c r="G307" s="1201"/>
      <c r="H307" s="1202"/>
    </row>
    <row r="308" spans="1:11" s="329" customFormat="1" outlineLevel="2">
      <c r="A308" s="32"/>
      <c r="B308" s="437" t="s">
        <v>418</v>
      </c>
      <c r="C308" s="441" t="s">
        <v>427</v>
      </c>
      <c r="D308" s="967">
        <v>60</v>
      </c>
      <c r="E308" s="775"/>
      <c r="F308" s="459">
        <v>60</v>
      </c>
      <c r="G308" s="1201" t="s">
        <v>1344</v>
      </c>
      <c r="H308" s="1202"/>
      <c r="K308"/>
    </row>
    <row r="309" spans="1:11" s="329" customFormat="1" outlineLevel="2">
      <c r="A309" s="32"/>
      <c r="B309" s="437" t="s">
        <v>419</v>
      </c>
      <c r="C309" s="441" t="s">
        <v>421</v>
      </c>
      <c r="D309" s="967">
        <v>0</v>
      </c>
      <c r="E309" s="775"/>
      <c r="F309" s="459">
        <v>0</v>
      </c>
      <c r="G309" s="1201"/>
      <c r="H309" s="1202"/>
      <c r="K309"/>
    </row>
    <row r="310" spans="1:11" s="329" customFormat="1" outlineLevel="2">
      <c r="A310" s="32"/>
      <c r="B310" s="437" t="s">
        <v>420</v>
      </c>
      <c r="C310" s="441" t="s">
        <v>421</v>
      </c>
      <c r="D310" s="967">
        <v>13082</v>
      </c>
      <c r="E310" s="775"/>
      <c r="F310" s="459">
        <v>13082</v>
      </c>
      <c r="G310" s="1201" t="s">
        <v>1344</v>
      </c>
      <c r="H310" s="1202"/>
      <c r="K310"/>
    </row>
    <row r="311" spans="1:11" s="329" customFormat="1" outlineLevel="2">
      <c r="A311" s="32"/>
      <c r="B311" s="438" t="s">
        <v>566</v>
      </c>
      <c r="C311" s="445" t="s">
        <v>421</v>
      </c>
      <c r="D311" s="967">
        <v>420</v>
      </c>
      <c r="E311" s="775"/>
      <c r="F311" s="459">
        <v>420</v>
      </c>
      <c r="G311" s="1201" t="s">
        <v>1344</v>
      </c>
      <c r="H311" s="1202"/>
      <c r="K311" s="374"/>
    </row>
    <row r="312" spans="1:11" s="329" customFormat="1" outlineLevel="2">
      <c r="A312" s="32"/>
      <c r="B312" s="438" t="s">
        <v>567</v>
      </c>
      <c r="C312" s="445" t="s">
        <v>421</v>
      </c>
      <c r="D312" s="967">
        <v>377</v>
      </c>
      <c r="E312" s="775"/>
      <c r="F312" s="459">
        <v>377</v>
      </c>
      <c r="G312" s="1201" t="s">
        <v>1344</v>
      </c>
      <c r="H312" s="1202"/>
      <c r="K312" s="374"/>
    </row>
    <row r="313" spans="1:11" s="329" customFormat="1" outlineLevel="2">
      <c r="A313" s="32"/>
      <c r="B313" s="438" t="s">
        <v>568</v>
      </c>
      <c r="C313" s="445" t="s">
        <v>571</v>
      </c>
      <c r="D313" s="968">
        <v>0</v>
      </c>
      <c r="E313" s="775"/>
      <c r="F313" s="459">
        <v>0</v>
      </c>
      <c r="G313" s="1201"/>
      <c r="H313" s="1202"/>
      <c r="K313" s="374"/>
    </row>
    <row r="314" spans="1:11" s="329" customFormat="1" outlineLevel="2">
      <c r="A314" s="32"/>
      <c r="B314" s="438" t="s">
        <v>569</v>
      </c>
      <c r="C314" s="445" t="s">
        <v>421</v>
      </c>
      <c r="D314" s="968">
        <v>0</v>
      </c>
      <c r="E314" s="775"/>
      <c r="F314" s="459">
        <v>0</v>
      </c>
      <c r="G314" s="1201"/>
      <c r="H314" s="1202"/>
      <c r="K314"/>
    </row>
    <row r="315" spans="1:11" s="329" customFormat="1" outlineLevel="2">
      <c r="A315" s="32"/>
      <c r="B315" s="438" t="s">
        <v>5</v>
      </c>
      <c r="C315" s="445" t="s">
        <v>90</v>
      </c>
      <c r="D315" s="968">
        <v>0</v>
      </c>
      <c r="E315" s="775"/>
      <c r="F315" s="459">
        <v>0</v>
      </c>
      <c r="G315" s="1201"/>
      <c r="H315" s="1202"/>
      <c r="K315"/>
    </row>
    <row r="316" spans="1:11" outlineLevel="2">
      <c r="B316" s="438"/>
      <c r="C316" s="445"/>
      <c r="D316" s="775"/>
      <c r="E316" s="775"/>
      <c r="F316" s="459">
        <v>0</v>
      </c>
      <c r="G316" s="1203"/>
      <c r="H316" s="1204"/>
    </row>
    <row r="317" spans="1:11" ht="13.5" outlineLevel="2" thickBot="1">
      <c r="B317" s="439"/>
      <c r="C317" s="446"/>
      <c r="D317" s="776"/>
      <c r="E317" s="776"/>
      <c r="F317" s="459">
        <v>0</v>
      </c>
      <c r="G317" s="1205"/>
      <c r="H317" s="1206"/>
    </row>
    <row r="318" spans="1:11" outlineLevel="2">
      <c r="B318" s="371" t="s">
        <v>436</v>
      </c>
      <c r="C318" s="121"/>
      <c r="D318" s="457"/>
      <c r="E318" s="457"/>
      <c r="F318" s="457"/>
      <c r="G318" s="331"/>
      <c r="H318" s="331"/>
    </row>
    <row r="319" spans="1:11" ht="24" customHeight="1" outlineLevel="1"/>
    <row r="320" spans="1:11" s="139" customFormat="1" ht="24.95" customHeight="1" outlineLevel="1" thickBot="1">
      <c r="A320" s="32"/>
      <c r="B320" s="118" t="s">
        <v>502</v>
      </c>
      <c r="C320" s="118"/>
      <c r="D320" s="118"/>
      <c r="E320" s="118"/>
      <c r="F320" s="118"/>
      <c r="G320" s="118"/>
      <c r="H320" s="51"/>
      <c r="K320"/>
    </row>
    <row r="321" spans="2:7" ht="26.25" customHeight="1" outlineLevel="2" thickBot="1">
      <c r="B321" s="373" t="s">
        <v>362</v>
      </c>
      <c r="C321" s="191" t="s">
        <v>31</v>
      </c>
      <c r="D321" s="192" t="s">
        <v>67</v>
      </c>
      <c r="E321" s="1199" t="s">
        <v>69</v>
      </c>
      <c r="F321" s="1199"/>
      <c r="G321" s="1200"/>
    </row>
    <row r="322" spans="2:7" outlineLevel="2">
      <c r="B322" s="452" t="s">
        <v>3</v>
      </c>
      <c r="C322" s="455" t="s">
        <v>89</v>
      </c>
      <c r="D322" s="456">
        <v>0</v>
      </c>
      <c r="E322" s="1196"/>
      <c r="F322" s="1197"/>
      <c r="G322" s="1198"/>
    </row>
    <row r="323" spans="2:7" outlineLevel="2">
      <c r="B323" s="436" t="s">
        <v>4</v>
      </c>
      <c r="C323" s="441" t="s">
        <v>89</v>
      </c>
      <c r="D323" s="453">
        <v>0</v>
      </c>
      <c r="E323" s="1186"/>
      <c r="F323" s="1190"/>
      <c r="G323" s="1191"/>
    </row>
    <row r="324" spans="2:7" outlineLevel="2">
      <c r="B324" s="436" t="s">
        <v>5</v>
      </c>
      <c r="C324" s="441" t="s">
        <v>90</v>
      </c>
      <c r="D324" s="453">
        <v>0</v>
      </c>
      <c r="E324" s="1186"/>
      <c r="F324" s="1190"/>
      <c r="G324" s="1191"/>
    </row>
    <row r="325" spans="2:7" outlineLevel="2">
      <c r="B325" s="436" t="s">
        <v>6</v>
      </c>
      <c r="C325" s="441" t="s">
        <v>428</v>
      </c>
      <c r="D325" s="453">
        <v>0</v>
      </c>
      <c r="E325" s="1186"/>
      <c r="F325" s="1190"/>
      <c r="G325" s="1191"/>
    </row>
    <row r="326" spans="2:7" outlineLevel="2">
      <c r="B326" s="436" t="s">
        <v>2</v>
      </c>
      <c r="C326" s="441" t="s">
        <v>91</v>
      </c>
      <c r="D326" s="453">
        <v>0</v>
      </c>
      <c r="E326" s="1186"/>
      <c r="F326" s="1190"/>
      <c r="G326" s="1191"/>
    </row>
    <row r="327" spans="2:7" outlineLevel="2">
      <c r="B327" s="436" t="s">
        <v>7</v>
      </c>
      <c r="C327" s="441" t="s">
        <v>92</v>
      </c>
      <c r="D327" s="453">
        <v>0</v>
      </c>
      <c r="E327" s="1186"/>
      <c r="F327" s="1190"/>
      <c r="G327" s="1191"/>
    </row>
    <row r="328" spans="2:7" outlineLevel="2">
      <c r="B328" s="436" t="s">
        <v>8</v>
      </c>
      <c r="C328" s="441" t="s">
        <v>93</v>
      </c>
      <c r="D328" s="453">
        <v>0</v>
      </c>
      <c r="E328" s="1186"/>
      <c r="F328" s="1190"/>
      <c r="G328" s="1191"/>
    </row>
    <row r="329" spans="2:7" outlineLevel="2">
      <c r="B329" s="436" t="s">
        <v>9</v>
      </c>
      <c r="C329" s="441" t="s">
        <v>94</v>
      </c>
      <c r="D329" s="453">
        <v>0</v>
      </c>
      <c r="E329" s="1186"/>
      <c r="F329" s="1190"/>
      <c r="G329" s="1191"/>
    </row>
    <row r="330" spans="2:7" outlineLevel="2">
      <c r="B330" s="436" t="s">
        <v>10</v>
      </c>
      <c r="C330" s="441" t="s">
        <v>94</v>
      </c>
      <c r="D330" s="453">
        <v>0</v>
      </c>
      <c r="E330" s="1186"/>
      <c r="F330" s="1190"/>
      <c r="G330" s="1191"/>
    </row>
    <row r="331" spans="2:7" outlineLevel="2">
      <c r="B331" s="436" t="s">
        <v>11</v>
      </c>
      <c r="C331" s="441" t="s">
        <v>94</v>
      </c>
      <c r="D331" s="453">
        <v>0</v>
      </c>
      <c r="E331" s="1186"/>
      <c r="F331" s="1190"/>
      <c r="G331" s="1191"/>
    </row>
    <row r="332" spans="2:7" outlineLevel="2">
      <c r="B332" s="436" t="s">
        <v>12</v>
      </c>
      <c r="C332" s="441" t="s">
        <v>94</v>
      </c>
      <c r="D332" s="453">
        <v>0</v>
      </c>
      <c r="E332" s="1186"/>
      <c r="F332" s="1190"/>
      <c r="G332" s="1191"/>
    </row>
    <row r="333" spans="2:7" outlineLevel="2">
      <c r="B333" s="436" t="s">
        <v>13</v>
      </c>
      <c r="C333" s="441" t="s">
        <v>427</v>
      </c>
      <c r="D333" s="453">
        <v>0</v>
      </c>
      <c r="E333" s="1186"/>
      <c r="F333" s="1190"/>
      <c r="G333" s="1191"/>
    </row>
    <row r="334" spans="2:7" outlineLevel="2">
      <c r="B334" s="436" t="s">
        <v>14</v>
      </c>
      <c r="C334" s="441" t="s">
        <v>89</v>
      </c>
      <c r="D334" s="453">
        <v>0</v>
      </c>
      <c r="E334" s="1186"/>
      <c r="F334" s="1190"/>
      <c r="G334" s="1191"/>
    </row>
    <row r="335" spans="2:7" outlineLevel="2">
      <c r="B335" s="436" t="s">
        <v>15</v>
      </c>
      <c r="C335" s="441" t="s">
        <v>89</v>
      </c>
      <c r="D335" s="453">
        <v>0</v>
      </c>
      <c r="E335" s="1186"/>
      <c r="F335" s="1190"/>
      <c r="G335" s="1191"/>
    </row>
    <row r="336" spans="2:7" outlineLevel="2">
      <c r="B336" s="436" t="s">
        <v>30</v>
      </c>
      <c r="C336" s="441" t="s">
        <v>95</v>
      </c>
      <c r="D336" s="453">
        <v>0</v>
      </c>
      <c r="E336" s="1186"/>
      <c r="F336" s="1190"/>
      <c r="G336" s="1191"/>
    </row>
    <row r="337" spans="1:11" outlineLevel="2">
      <c r="B337" s="437" t="s">
        <v>416</v>
      </c>
      <c r="C337" s="441" t="s">
        <v>427</v>
      </c>
      <c r="D337" s="453">
        <v>0</v>
      </c>
      <c r="E337" s="1186"/>
      <c r="F337" s="1190"/>
      <c r="G337" s="1191"/>
    </row>
    <row r="338" spans="1:11" outlineLevel="2">
      <c r="B338" s="437" t="s">
        <v>417</v>
      </c>
      <c r="C338" s="441" t="s">
        <v>427</v>
      </c>
      <c r="D338" s="453">
        <v>0</v>
      </c>
      <c r="E338" s="1186"/>
      <c r="F338" s="1186"/>
      <c r="G338" s="1187"/>
    </row>
    <row r="339" spans="1:11" s="329" customFormat="1" outlineLevel="2">
      <c r="A339" s="32"/>
      <c r="B339" s="437" t="s">
        <v>418</v>
      </c>
      <c r="C339" s="441" t="s">
        <v>427</v>
      </c>
      <c r="D339" s="453">
        <v>0</v>
      </c>
      <c r="E339" s="1186"/>
      <c r="F339" s="1186"/>
      <c r="G339" s="1187"/>
      <c r="K339"/>
    </row>
    <row r="340" spans="1:11" s="329" customFormat="1" outlineLevel="2">
      <c r="A340" s="32"/>
      <c r="B340" s="437" t="s">
        <v>419</v>
      </c>
      <c r="C340" s="441" t="s">
        <v>421</v>
      </c>
      <c r="D340" s="453">
        <v>0</v>
      </c>
      <c r="E340" s="1186"/>
      <c r="F340" s="1186"/>
      <c r="G340" s="1187"/>
      <c r="K340"/>
    </row>
    <row r="341" spans="1:11" s="329" customFormat="1" outlineLevel="2">
      <c r="A341" s="32"/>
      <c r="B341" s="437" t="s">
        <v>420</v>
      </c>
      <c r="C341" s="441" t="s">
        <v>421</v>
      </c>
      <c r="D341" s="453">
        <v>0</v>
      </c>
      <c r="E341" s="1186"/>
      <c r="F341" s="1186"/>
      <c r="G341" s="1187"/>
      <c r="K341"/>
    </row>
    <row r="342" spans="1:11" s="329" customFormat="1" outlineLevel="2">
      <c r="A342" s="32"/>
      <c r="B342" s="438" t="s">
        <v>566</v>
      </c>
      <c r="C342" s="445" t="s">
        <v>421</v>
      </c>
      <c r="D342" s="453">
        <v>0</v>
      </c>
      <c r="E342" s="1186"/>
      <c r="F342" s="1186"/>
      <c r="G342" s="1187"/>
      <c r="K342" s="374"/>
    </row>
    <row r="343" spans="1:11" s="329" customFormat="1" outlineLevel="2">
      <c r="A343" s="32"/>
      <c r="B343" s="438" t="s">
        <v>567</v>
      </c>
      <c r="C343" s="445" t="s">
        <v>421</v>
      </c>
      <c r="D343" s="453">
        <v>0</v>
      </c>
      <c r="E343" s="1186"/>
      <c r="F343" s="1186"/>
      <c r="G343" s="1187"/>
      <c r="K343" s="374"/>
    </row>
    <row r="344" spans="1:11" s="329" customFormat="1" outlineLevel="2">
      <c r="A344" s="32"/>
      <c r="B344" s="438" t="s">
        <v>568</v>
      </c>
      <c r="C344" s="445" t="s">
        <v>571</v>
      </c>
      <c r="D344" s="453">
        <v>0</v>
      </c>
      <c r="E344" s="1186"/>
      <c r="F344" s="1186"/>
      <c r="G344" s="1187"/>
      <c r="K344" s="374"/>
    </row>
    <row r="345" spans="1:11" s="329" customFormat="1" outlineLevel="2">
      <c r="A345" s="32"/>
      <c r="B345" s="438" t="s">
        <v>569</v>
      </c>
      <c r="C345" s="445" t="s">
        <v>421</v>
      </c>
      <c r="D345" s="453">
        <v>0</v>
      </c>
      <c r="E345" s="1186"/>
      <c r="F345" s="1186"/>
      <c r="G345" s="1187"/>
      <c r="K345"/>
    </row>
    <row r="346" spans="1:11" s="329" customFormat="1" outlineLevel="2">
      <c r="A346" s="32"/>
      <c r="B346" s="438"/>
      <c r="C346" s="445" t="s">
        <v>571</v>
      </c>
      <c r="D346" s="453">
        <v>0</v>
      </c>
      <c r="E346" s="1186"/>
      <c r="F346" s="1186"/>
      <c r="G346" s="1187"/>
      <c r="K346"/>
    </row>
    <row r="347" spans="1:11" outlineLevel="2">
      <c r="B347" s="438"/>
      <c r="C347" s="445"/>
      <c r="D347" s="453">
        <v>0</v>
      </c>
      <c r="E347" s="1186"/>
      <c r="F347" s="1186"/>
      <c r="G347" s="1187"/>
    </row>
    <row r="348" spans="1:11" ht="13.5" outlineLevel="2" thickBot="1">
      <c r="B348" s="439"/>
      <c r="C348" s="446"/>
      <c r="D348" s="454">
        <v>0</v>
      </c>
      <c r="E348" s="1188"/>
      <c r="F348" s="1188"/>
      <c r="G348" s="1189"/>
    </row>
    <row r="349" spans="1:11" outlineLevel="2">
      <c r="B349" s="371" t="s">
        <v>436</v>
      </c>
      <c r="C349" s="372"/>
      <c r="D349" s="457"/>
      <c r="E349" s="457"/>
      <c r="F349" s="457"/>
      <c r="G349" s="457"/>
      <c r="H349"/>
    </row>
    <row r="350" spans="1:11" outlineLevel="1"/>
    <row r="351" spans="1:11">
      <c r="B351" s="329"/>
    </row>
  </sheetData>
  <sheetProtection insertRows="0"/>
  <mergeCells count="158">
    <mergeCell ref="B138:C138"/>
    <mergeCell ref="B139:C139"/>
    <mergeCell ref="G307:H307"/>
    <mergeCell ref="G308:H308"/>
    <mergeCell ref="D84:E84"/>
    <mergeCell ref="D85:E85"/>
    <mergeCell ref="C164:D164"/>
    <mergeCell ref="C165:D165"/>
    <mergeCell ref="D224:E224"/>
    <mergeCell ref="D225:E225"/>
    <mergeCell ref="B140:C140"/>
    <mergeCell ref="B141:C141"/>
    <mergeCell ref="B142:C142"/>
    <mergeCell ref="B143:C143"/>
    <mergeCell ref="B144:C144"/>
    <mergeCell ref="B145:C145"/>
    <mergeCell ref="B146:C146"/>
    <mergeCell ref="B118:C119"/>
    <mergeCell ref="B223:B225"/>
    <mergeCell ref="C223:C225"/>
    <mergeCell ref="B163:B165"/>
    <mergeCell ref="B129:C129"/>
    <mergeCell ref="B130:C130"/>
    <mergeCell ref="B131:C131"/>
    <mergeCell ref="B132:C132"/>
    <mergeCell ref="B133:C133"/>
    <mergeCell ref="B134:C134"/>
    <mergeCell ref="B135:C135"/>
    <mergeCell ref="B136:C136"/>
    <mergeCell ref="B137:C137"/>
    <mergeCell ref="B120:C120"/>
    <mergeCell ref="B121:C121"/>
    <mergeCell ref="B122:C122"/>
    <mergeCell ref="B123:C123"/>
    <mergeCell ref="B124:C124"/>
    <mergeCell ref="B125:C125"/>
    <mergeCell ref="B126:C126"/>
    <mergeCell ref="B127:C127"/>
    <mergeCell ref="B128:C128"/>
    <mergeCell ref="G42:I42"/>
    <mergeCell ref="G39:I39"/>
    <mergeCell ref="G40:I40"/>
    <mergeCell ref="G290:H290"/>
    <mergeCell ref="G291:H291"/>
    <mergeCell ref="G314:H314"/>
    <mergeCell ref="G315:H315"/>
    <mergeCell ref="G298:H298"/>
    <mergeCell ref="G299:H299"/>
    <mergeCell ref="G300:H300"/>
    <mergeCell ref="G301:H301"/>
    <mergeCell ref="G302:H302"/>
    <mergeCell ref="G303:H303"/>
    <mergeCell ref="G304:H304"/>
    <mergeCell ref="G305:H305"/>
    <mergeCell ref="G306:H306"/>
    <mergeCell ref="G309:H309"/>
    <mergeCell ref="G310:H310"/>
    <mergeCell ref="G311:H311"/>
    <mergeCell ref="G312:H312"/>
    <mergeCell ref="G313:H313"/>
    <mergeCell ref="G292:H292"/>
    <mergeCell ref="G293:H293"/>
    <mergeCell ref="G294:H294"/>
    <mergeCell ref="G30:I30"/>
    <mergeCell ref="G31:I31"/>
    <mergeCell ref="G32:I32"/>
    <mergeCell ref="G24:I24"/>
    <mergeCell ref="G25:I25"/>
    <mergeCell ref="G26:I26"/>
    <mergeCell ref="G27:I27"/>
    <mergeCell ref="G28:I28"/>
    <mergeCell ref="G41:I41"/>
    <mergeCell ref="G38:I38"/>
    <mergeCell ref="B6:C6"/>
    <mergeCell ref="C26:F26"/>
    <mergeCell ref="C27:F27"/>
    <mergeCell ref="C28:F28"/>
    <mergeCell ref="C29:F29"/>
    <mergeCell ref="C30:F30"/>
    <mergeCell ref="C31:F31"/>
    <mergeCell ref="C43:F43"/>
    <mergeCell ref="C32:F32"/>
    <mergeCell ref="C33:F33"/>
    <mergeCell ref="B15:E15"/>
    <mergeCell ref="B14:E14"/>
    <mergeCell ref="C34:F34"/>
    <mergeCell ref="C25:F25"/>
    <mergeCell ref="C18:F18"/>
    <mergeCell ref="C19:F19"/>
    <mergeCell ref="C20:F20"/>
    <mergeCell ref="C21:F21"/>
    <mergeCell ref="C22:F22"/>
    <mergeCell ref="C23:F23"/>
    <mergeCell ref="C24:F24"/>
    <mergeCell ref="B11:C11"/>
    <mergeCell ref="C42:F42"/>
    <mergeCell ref="C39:F39"/>
    <mergeCell ref="B83:B85"/>
    <mergeCell ref="C83:C85"/>
    <mergeCell ref="B12:C12"/>
    <mergeCell ref="G18:I18"/>
    <mergeCell ref="G33:I33"/>
    <mergeCell ref="G34:I34"/>
    <mergeCell ref="C35:F35"/>
    <mergeCell ref="G35:I35"/>
    <mergeCell ref="C36:F36"/>
    <mergeCell ref="G36:I36"/>
    <mergeCell ref="C37:F37"/>
    <mergeCell ref="G37:I37"/>
    <mergeCell ref="C44:F44"/>
    <mergeCell ref="C38:F38"/>
    <mergeCell ref="G19:I19"/>
    <mergeCell ref="G20:I20"/>
    <mergeCell ref="G21:I21"/>
    <mergeCell ref="G22:I22"/>
    <mergeCell ref="G23:I23"/>
    <mergeCell ref="G43:I43"/>
    <mergeCell ref="G44:I44"/>
    <mergeCell ref="G45:I45"/>
    <mergeCell ref="G29:I29"/>
    <mergeCell ref="C41:F41"/>
    <mergeCell ref="E337:G337"/>
    <mergeCell ref="E338:G338"/>
    <mergeCell ref="B257:B258"/>
    <mergeCell ref="C257:C258"/>
    <mergeCell ref="E322:G322"/>
    <mergeCell ref="E321:G321"/>
    <mergeCell ref="G295:H295"/>
    <mergeCell ref="G296:H296"/>
    <mergeCell ref="G297:H297"/>
    <mergeCell ref="G316:H316"/>
    <mergeCell ref="G317:H317"/>
    <mergeCell ref="E329:G329"/>
    <mergeCell ref="E330:G330"/>
    <mergeCell ref="C40:F40"/>
    <mergeCell ref="C45:F45"/>
    <mergeCell ref="E347:G347"/>
    <mergeCell ref="E348:G348"/>
    <mergeCell ref="E334:G334"/>
    <mergeCell ref="E323:G323"/>
    <mergeCell ref="E324:G324"/>
    <mergeCell ref="E325:G325"/>
    <mergeCell ref="E326:G326"/>
    <mergeCell ref="E327:G327"/>
    <mergeCell ref="E328:G328"/>
    <mergeCell ref="E335:G335"/>
    <mergeCell ref="E336:G336"/>
    <mergeCell ref="E331:G331"/>
    <mergeCell ref="E332:G332"/>
    <mergeCell ref="E333:G333"/>
    <mergeCell ref="E342:G342"/>
    <mergeCell ref="E343:G343"/>
    <mergeCell ref="E344:G344"/>
    <mergeCell ref="E346:G346"/>
    <mergeCell ref="E341:G341"/>
    <mergeCell ref="E345:G345"/>
    <mergeCell ref="E339:G339"/>
    <mergeCell ref="E340:G340"/>
  </mergeCells>
  <conditionalFormatting sqref="B43:B45 C19:I45">
    <cfRule type="expression" dxfId="26" priority="20">
      <formula>dms_Jurisdiction&lt;&gt;"Vic"</formula>
    </cfRule>
  </conditionalFormatting>
  <conditionalFormatting sqref="C72:C78 D52:D78">
    <cfRule type="expression" dxfId="25" priority="19">
      <formula>dms_Jurisdiction&lt;&gt;"Vic"</formula>
    </cfRule>
  </conditionalFormatting>
  <conditionalFormatting sqref="D86:E112">
    <cfRule type="expression" dxfId="24" priority="18">
      <formula>dms_Jurisdiction&lt;&gt;"Vic"</formula>
    </cfRule>
  </conditionalFormatting>
  <conditionalFormatting sqref="D120:D146">
    <cfRule type="expression" dxfId="23" priority="17">
      <formula>dms_Jurisdiction&lt;&gt;"Vic"</formula>
    </cfRule>
  </conditionalFormatting>
  <conditionalFormatting sqref="D152:E159">
    <cfRule type="expression" dxfId="22" priority="16">
      <formula>dms_Jurisdiction&lt;&gt;"Vic"</formula>
    </cfRule>
  </conditionalFormatting>
  <conditionalFormatting sqref="C166:D183">
    <cfRule type="expression" dxfId="21" priority="15">
      <formula>dms_Jurisdiction&lt;&gt;"Vic"</formula>
    </cfRule>
  </conditionalFormatting>
  <conditionalFormatting sqref="D192:D218">
    <cfRule type="expression" dxfId="20" priority="14">
      <formula>dms_Jurisdiction&lt;&gt;"Vic"</formula>
    </cfRule>
  </conditionalFormatting>
  <conditionalFormatting sqref="C8">
    <cfRule type="expression" dxfId="19" priority="11">
      <formula>dms_Jurisdiction&lt;&gt;"Vic"</formula>
    </cfRule>
  </conditionalFormatting>
  <conditionalFormatting sqref="D291:E317">
    <cfRule type="expression" dxfId="18" priority="12">
      <formula>dms_Jurisdiction&lt;&gt;"Vic"</formula>
    </cfRule>
  </conditionalFormatting>
  <conditionalFormatting sqref="D226:E252">
    <cfRule type="expression" dxfId="17" priority="10">
      <formula>dms_Jurisdiction&lt;&gt;"Vic"</formula>
    </cfRule>
  </conditionalFormatting>
  <conditionalFormatting sqref="D259:D285">
    <cfRule type="expression" dxfId="16" priority="9">
      <formula>dms_Jurisdiction&lt;&gt;"Vic"</formula>
    </cfRule>
  </conditionalFormatting>
  <conditionalFormatting sqref="G291:H317">
    <cfRule type="expression" dxfId="15" priority="8">
      <formula>dms_Jurisdiction&lt;&gt;"Vic"</formula>
    </cfRule>
  </conditionalFormatting>
  <conditionalFormatting sqref="D120:D146 D152:E159 D192:D218 D226:E252 D259:D285 G291:H317 B43:B45 D52:D78 C72:C78 D86:E112 C166:D183 C19:I45 D291:E317">
    <cfRule type="expression" dxfId="14" priority="3" stopIfTrue="1">
      <formula>dms_TradingName="Citipower"</formula>
    </cfRule>
  </conditionalFormatting>
  <conditionalFormatting sqref="H327 B43:B45 C72:C78 D52:D78 D86:E112 D120:D146 D152:E159 D192:D218 D226:E252 D259:D285 G291:H317 C166:D183 C19:I45 D291:E317">
    <cfRule type="expression" dxfId="13" priority="1" stopIfTrue="1">
      <formula>dms_TradingName="United Energy"</formula>
    </cfRule>
  </conditionalFormatting>
  <conditionalFormatting sqref="C166:D183">
    <cfRule type="expression" dxfId="12" priority="2">
      <formula>dms_Jurisdiction&lt;&gt;"Vic"</formula>
    </cfRule>
  </conditionalFormatting>
  <conditionalFormatting sqref="C19:I22 C24:I45 B43:B45 D52:D55 D57:D78 C72:C78 D86:E89 D91:E112 D120:D123 D125:D146 D192:D195 D197:D218 D226:E229 D231:E252 D259:D262 D264:D285 D291:E294 G291:H294 D296:E317 G296:H317 C20:F44 D292:D312">
    <cfRule type="expression" dxfId="11" priority="4">
      <formula>dms_TradingName="Jemena Electricity"</formula>
    </cfRule>
  </conditionalFormatting>
  <dataValidations count="4">
    <dataValidation allowBlank="1" showInputMessage="1" showErrorMessage="1" promptTitle="Bushfire related activities" prompt="Enter unit of measure used for corresponding activity" sqref="C72:C78"/>
    <dataValidation allowBlank="1" showInputMessage="1" showErrorMessage="1" promptTitle="Activities" prompt="Enter additional activitis here" sqref="B39:B45"/>
    <dataValidation allowBlank="1" showInputMessage="1" showErrorMessage="1" promptTitle="Activity" prompt="Input activity as appropriate" sqref="B152:B159 C152:F156"/>
    <dataValidation allowBlank="1" showInputMessage="1" showErrorMessage="1" promptTitle="Units" prompt="Enter type of units" sqref="C157:C159"/>
  </dataValidations>
  <pageMargins left="0.75" right="0.75" top="1" bottom="1" header="0.5" footer="0.5"/>
  <pageSetup paperSize="8" scale="75" orientation="landscape" r:id="rId1"/>
  <headerFooter alignWithMargins="0">
    <oddFooter>&amp;L&amp;D&amp;C&amp;A&amp;RPage &amp;P of &amp;N</oddFooter>
  </headerFooter>
  <rowBreaks count="4" manualBreakCount="4">
    <brk id="79" max="16383" man="1"/>
    <brk id="221" min="1" max="7" man="1"/>
    <brk id="255" min="1" max="7" man="1"/>
    <brk id="319" min="1" max="7" man="1"/>
  </rowBreaks>
  <colBreaks count="1" manualBreakCount="1">
    <brk id="8"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249977111117893"/>
    <pageSetUpPr autoPageBreaks="0"/>
  </sheetPr>
  <dimension ref="A1:D22"/>
  <sheetViews>
    <sheetView showGridLines="0" zoomScale="95" zoomScaleNormal="95" workbookViewId="0">
      <selection activeCell="E10" sqref="E10"/>
    </sheetView>
  </sheetViews>
  <sheetFormatPr defaultRowHeight="12.75"/>
  <cols>
    <col min="1" max="1" width="20.85546875" customWidth="1"/>
    <col min="2" max="4" width="34.7109375" customWidth="1"/>
  </cols>
  <sheetData>
    <row r="1" spans="1:4" s="139" customFormat="1" ht="30" customHeight="1">
      <c r="B1" s="76" t="s">
        <v>467</v>
      </c>
      <c r="C1" s="76"/>
      <c r="D1" s="76"/>
    </row>
    <row r="2" spans="1:4" s="139" customFormat="1" ht="30" customHeight="1">
      <c r="B2" s="78" t="s">
        <v>82</v>
      </c>
      <c r="C2" s="78"/>
      <c r="D2" s="78"/>
    </row>
    <row r="3" spans="1:4" s="139" customFormat="1" ht="30" customHeight="1">
      <c r="B3" s="78" t="s">
        <v>576</v>
      </c>
      <c r="C3" s="79"/>
      <c r="D3" s="79"/>
    </row>
    <row r="4" spans="1:4" s="139" customFormat="1" ht="30" customHeight="1">
      <c r="B4" s="81" t="s">
        <v>280</v>
      </c>
      <c r="C4" s="81"/>
      <c r="D4" s="81"/>
    </row>
    <row r="5" spans="1:4" s="139" customFormat="1" ht="14.25" customHeight="1">
      <c r="A5" s="32"/>
    </row>
    <row r="6" spans="1:4" ht="13.5" thickBot="1"/>
    <row r="7" spans="1:4" ht="16.5" thickBot="1">
      <c r="A7" s="20"/>
      <c r="B7" s="286" t="s">
        <v>281</v>
      </c>
      <c r="C7" s="3"/>
      <c r="D7" s="20"/>
    </row>
    <row r="8" spans="1:4" ht="25.5" customHeight="1" thickBot="1">
      <c r="A8" s="139"/>
      <c r="B8" s="322"/>
      <c r="C8" s="149" t="s">
        <v>103</v>
      </c>
      <c r="D8" s="139"/>
    </row>
    <row r="9" spans="1:4" ht="32.25" customHeight="1" thickBot="1">
      <c r="A9" s="20"/>
      <c r="B9" s="345" t="s">
        <v>63</v>
      </c>
      <c r="C9" s="524">
        <v>906703768.33372402</v>
      </c>
      <c r="D9" s="20"/>
    </row>
    <row r="10" spans="1:4">
      <c r="A10" s="20"/>
      <c r="B10" s="20"/>
      <c r="C10" s="20"/>
      <c r="D10" s="20"/>
    </row>
    <row r="22" spans="2:2">
      <c r="B22" s="344"/>
    </row>
  </sheetData>
  <sheetProtection insertRows="0"/>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499984740745262"/>
    <pageSetUpPr autoPageBreaks="0"/>
  </sheetPr>
  <dimension ref="A1:Q44"/>
  <sheetViews>
    <sheetView showGridLines="0" topLeftCell="A10" zoomScale="85" zoomScaleNormal="85" workbookViewId="0">
      <selection activeCell="O40" sqref="O40"/>
    </sheetView>
  </sheetViews>
  <sheetFormatPr defaultColWidth="9.140625" defaultRowHeight="12.75" outlineLevelRow="2"/>
  <cols>
    <col min="1" max="1" width="21.5703125" style="20" customWidth="1"/>
    <col min="2" max="2" width="59" style="20" customWidth="1"/>
    <col min="3" max="12" width="15.7109375" style="20" customWidth="1"/>
    <col min="13" max="14" width="12.85546875" style="20" customWidth="1"/>
    <col min="15" max="15" width="12.85546875" customWidth="1"/>
    <col min="16" max="16" width="12.28515625" customWidth="1"/>
    <col min="17" max="17" width="8.85546875" customWidth="1"/>
    <col min="18" max="16384" width="9.140625" style="20"/>
  </cols>
  <sheetData>
    <row r="1" spans="1:17" s="129" customFormat="1" ht="30" customHeight="1">
      <c r="B1" s="76" t="s">
        <v>467</v>
      </c>
      <c r="C1" s="76"/>
      <c r="D1" s="76"/>
      <c r="E1" s="76"/>
      <c r="F1" s="76"/>
      <c r="G1" s="76"/>
      <c r="H1" s="76"/>
      <c r="I1" s="76"/>
      <c r="J1" s="76"/>
      <c r="K1" s="76"/>
      <c r="L1" s="76"/>
      <c r="O1"/>
      <c r="P1"/>
      <c r="Q1"/>
    </row>
    <row r="2" spans="1:17" s="129" customFormat="1" ht="30" customHeight="1">
      <c r="B2" s="78" t="s">
        <v>82</v>
      </c>
      <c r="C2" s="78"/>
      <c r="D2" s="78"/>
      <c r="E2" s="78"/>
      <c r="F2" s="78"/>
      <c r="G2" s="78"/>
      <c r="H2" s="78"/>
      <c r="I2" s="78"/>
      <c r="J2" s="78"/>
      <c r="K2" s="78"/>
      <c r="L2" s="78"/>
      <c r="O2"/>
      <c r="P2"/>
      <c r="Q2"/>
    </row>
    <row r="3" spans="1:17" s="129" customFormat="1" ht="30" customHeight="1">
      <c r="B3" s="78" t="s">
        <v>576</v>
      </c>
      <c r="C3" s="79"/>
      <c r="D3" s="79"/>
      <c r="E3" s="79"/>
      <c r="F3" s="79"/>
      <c r="G3" s="79"/>
      <c r="H3" s="79"/>
      <c r="I3" s="79"/>
      <c r="J3" s="79"/>
      <c r="K3" s="79"/>
      <c r="L3" s="79"/>
      <c r="O3"/>
      <c r="P3"/>
      <c r="Q3"/>
    </row>
    <row r="4" spans="1:17" s="129" customFormat="1" ht="30" customHeight="1">
      <c r="B4" s="81" t="s">
        <v>282</v>
      </c>
      <c r="C4" s="81"/>
      <c r="D4" s="81"/>
      <c r="E4" s="81"/>
      <c r="F4" s="81"/>
      <c r="G4" s="81"/>
      <c r="H4" s="81"/>
      <c r="I4" s="81"/>
      <c r="J4" s="81"/>
      <c r="K4" s="81"/>
      <c r="L4" s="81"/>
      <c r="O4"/>
      <c r="P4"/>
      <c r="Q4"/>
    </row>
    <row r="5" spans="1:17" s="129" customFormat="1" ht="14.25" customHeight="1" thickBot="1">
      <c r="A5" s="32"/>
      <c r="O5"/>
      <c r="P5"/>
      <c r="Q5"/>
    </row>
    <row r="6" spans="1:17" s="129" customFormat="1" ht="21.75" customHeight="1" thickBot="1">
      <c r="B6" s="417" t="s">
        <v>283</v>
      </c>
      <c r="C6" s="2"/>
      <c r="D6" s="2"/>
      <c r="E6" s="2"/>
      <c r="F6" s="2"/>
      <c r="G6" s="2"/>
      <c r="H6" s="2"/>
      <c r="I6" s="2"/>
      <c r="J6" s="2"/>
      <c r="K6" s="2"/>
      <c r="L6" s="3"/>
      <c r="O6"/>
      <c r="P6"/>
      <c r="Q6"/>
    </row>
    <row r="7" spans="1:17" ht="51" customHeight="1" outlineLevel="1">
      <c r="B7" s="745"/>
      <c r="C7" s="1269" t="s">
        <v>61</v>
      </c>
      <c r="D7" s="1272" t="s">
        <v>21</v>
      </c>
      <c r="E7" s="1275" t="s">
        <v>59</v>
      </c>
      <c r="F7" s="1264" t="s">
        <v>35</v>
      </c>
      <c r="G7" s="1255" t="s">
        <v>102</v>
      </c>
      <c r="H7" s="1256"/>
      <c r="I7" s="1256"/>
      <c r="J7" s="1256"/>
      <c r="K7" s="1256"/>
      <c r="L7" s="1259" t="s">
        <v>25</v>
      </c>
    </row>
    <row r="8" spans="1:17" s="129" customFormat="1" ht="28.5" customHeight="1" outlineLevel="1">
      <c r="B8" s="746"/>
      <c r="C8" s="1270"/>
      <c r="D8" s="1273"/>
      <c r="E8" s="1276"/>
      <c r="F8" s="1265"/>
      <c r="G8" s="1267" t="s">
        <v>23</v>
      </c>
      <c r="H8" s="1268"/>
      <c r="I8" s="1257" t="s">
        <v>19</v>
      </c>
      <c r="J8" s="1258"/>
      <c r="K8" s="1258"/>
      <c r="L8" s="1260"/>
      <c r="O8"/>
      <c r="P8"/>
      <c r="Q8"/>
    </row>
    <row r="9" spans="1:17" ht="39.75" customHeight="1" outlineLevel="1">
      <c r="B9" s="746"/>
      <c r="C9" s="1271"/>
      <c r="D9" s="1274"/>
      <c r="E9" s="1277"/>
      <c r="F9" s="1266"/>
      <c r="G9" s="791" t="s">
        <v>1345</v>
      </c>
      <c r="H9" s="791" t="s">
        <v>1346</v>
      </c>
      <c r="I9" s="368" t="s">
        <v>364</v>
      </c>
      <c r="J9" s="425" t="s">
        <v>365</v>
      </c>
      <c r="K9" s="433" t="s">
        <v>366</v>
      </c>
      <c r="L9" s="1261"/>
    </row>
    <row r="10" spans="1:17" s="129" customFormat="1" ht="21.75" customHeight="1" outlineLevel="1" thickBot="1">
      <c r="B10" s="747"/>
      <c r="C10" s="1262" t="s">
        <v>97</v>
      </c>
      <c r="D10" s="1262"/>
      <c r="E10" s="1262"/>
      <c r="F10" s="1262"/>
      <c r="G10" s="1262"/>
      <c r="H10" s="1262"/>
      <c r="I10" s="1262"/>
      <c r="J10" s="1262"/>
      <c r="K10" s="1262"/>
      <c r="L10" s="1263"/>
      <c r="O10"/>
      <c r="P10"/>
      <c r="Q10"/>
    </row>
    <row r="11" spans="1:17" s="129" customFormat="1" ht="21.75" customHeight="1" outlineLevel="1" thickBot="1">
      <c r="B11" s="204" t="s">
        <v>284</v>
      </c>
      <c r="C11" s="205"/>
      <c r="D11" s="205"/>
      <c r="E11" s="206"/>
      <c r="F11" s="206"/>
      <c r="G11" s="206"/>
      <c r="H11" s="207"/>
      <c r="I11" s="208"/>
      <c r="J11" s="206"/>
      <c r="K11" s="206"/>
      <c r="L11" s="209"/>
      <c r="O11"/>
      <c r="P11"/>
      <c r="Q11"/>
    </row>
    <row r="12" spans="1:17" outlineLevel="2">
      <c r="B12" s="154" t="s">
        <v>222</v>
      </c>
      <c r="C12" s="879">
        <v>723821148.63999963</v>
      </c>
      <c r="D12" s="879">
        <v>-391156.60627605394</v>
      </c>
      <c r="E12" s="879">
        <v>723429992.03372359</v>
      </c>
      <c r="F12" s="879">
        <v>631624843.39372396</v>
      </c>
      <c r="G12" s="880">
        <v>5877342.0770772714</v>
      </c>
      <c r="H12" s="880">
        <v>3020433.6729227295</v>
      </c>
      <c r="I12" s="879">
        <v>14860275.789999999</v>
      </c>
      <c r="J12" s="879">
        <v>57462396.339999996</v>
      </c>
      <c r="K12" s="879">
        <v>10439503.619999999</v>
      </c>
      <c r="L12" s="881"/>
    </row>
    <row r="13" spans="1:17" outlineLevel="2">
      <c r="B13" s="247" t="s">
        <v>62</v>
      </c>
      <c r="C13" s="882">
        <v>0</v>
      </c>
      <c r="D13" s="882">
        <v>0</v>
      </c>
      <c r="E13" s="882">
        <v>0</v>
      </c>
      <c r="F13" s="882">
        <v>0</v>
      </c>
      <c r="G13" s="883">
        <v>0</v>
      </c>
      <c r="H13" s="883">
        <v>0</v>
      </c>
      <c r="I13" s="882">
        <v>0</v>
      </c>
      <c r="J13" s="882">
        <v>0</v>
      </c>
      <c r="K13" s="882">
        <v>0</v>
      </c>
      <c r="L13" s="884"/>
    </row>
    <row r="14" spans="1:17" s="329" customFormat="1" outlineLevel="2">
      <c r="B14" s="982" t="s">
        <v>521</v>
      </c>
      <c r="C14" s="882">
        <v>5740809.1200000001</v>
      </c>
      <c r="D14" s="882">
        <v>-5740809.1200000001</v>
      </c>
      <c r="E14" s="882"/>
      <c r="F14" s="882"/>
      <c r="G14" s="883"/>
      <c r="H14" s="883"/>
      <c r="I14" s="882"/>
      <c r="J14" s="882"/>
      <c r="K14" s="882"/>
      <c r="L14" s="884"/>
      <c r="O14" s="374"/>
      <c r="P14" s="374"/>
      <c r="Q14" s="374"/>
    </row>
    <row r="15" spans="1:17" outlineLevel="2">
      <c r="B15" s="247" t="s">
        <v>415</v>
      </c>
      <c r="C15" s="882">
        <v>1.8417267710901797E-8</v>
      </c>
      <c r="D15" s="882">
        <v>-1.8417267710901797E-8</v>
      </c>
      <c r="E15" s="882">
        <v>0</v>
      </c>
      <c r="F15" s="882">
        <v>0</v>
      </c>
      <c r="G15" s="883">
        <v>0</v>
      </c>
      <c r="H15" s="883">
        <v>0</v>
      </c>
      <c r="I15" s="882">
        <v>0</v>
      </c>
      <c r="J15" s="882">
        <v>0</v>
      </c>
      <c r="K15" s="882">
        <v>0</v>
      </c>
      <c r="L15" s="884"/>
    </row>
    <row r="16" spans="1:17" outlineLevel="2">
      <c r="B16" s="247" t="s">
        <v>522</v>
      </c>
      <c r="C16" s="882">
        <v>12638.18</v>
      </c>
      <c r="D16" s="882">
        <v>0</v>
      </c>
      <c r="E16" s="882">
        <v>12638.18</v>
      </c>
      <c r="F16" s="882">
        <v>12638.18</v>
      </c>
      <c r="G16" s="883">
        <v>0</v>
      </c>
      <c r="H16" s="883">
        <v>0</v>
      </c>
      <c r="I16" s="882">
        <v>0</v>
      </c>
      <c r="J16" s="882">
        <v>0</v>
      </c>
      <c r="K16" s="882">
        <v>0</v>
      </c>
      <c r="L16" s="884"/>
    </row>
    <row r="17" spans="2:17" outlineLevel="2">
      <c r="B17" s="247" t="s">
        <v>221</v>
      </c>
      <c r="C17" s="882">
        <v>26266208.321959931</v>
      </c>
      <c r="D17" s="882">
        <v>-26266208.321959931</v>
      </c>
      <c r="E17" s="882">
        <v>0</v>
      </c>
      <c r="F17" s="882">
        <v>0</v>
      </c>
      <c r="G17" s="883">
        <v>0</v>
      </c>
      <c r="H17" s="883">
        <v>0</v>
      </c>
      <c r="I17" s="882">
        <v>0</v>
      </c>
      <c r="J17" s="882">
        <v>0</v>
      </c>
      <c r="K17" s="882">
        <v>0</v>
      </c>
      <c r="L17" s="884"/>
    </row>
    <row r="18" spans="2:17" s="329" customFormat="1" outlineLevel="2">
      <c r="B18" s="982" t="s">
        <v>523</v>
      </c>
      <c r="C18" s="882">
        <v>194590.81804006919</v>
      </c>
      <c r="D18" s="882">
        <v>-194590.81804006919</v>
      </c>
      <c r="E18" s="882"/>
      <c r="F18" s="882"/>
      <c r="G18" s="883"/>
      <c r="H18" s="883"/>
      <c r="I18" s="882"/>
      <c r="J18" s="882"/>
      <c r="K18" s="882"/>
      <c r="L18" s="884"/>
      <c r="O18" s="374"/>
      <c r="P18" s="374"/>
      <c r="Q18" s="374"/>
    </row>
    <row r="19" spans="2:17" outlineLevel="2">
      <c r="B19" s="247" t="s">
        <v>220</v>
      </c>
      <c r="C19" s="882">
        <v>-154667.96000000005</v>
      </c>
      <c r="D19" s="882">
        <v>154667.96000000005</v>
      </c>
      <c r="E19" s="882">
        <v>0</v>
      </c>
      <c r="F19" s="882">
        <v>0</v>
      </c>
      <c r="G19" s="883">
        <v>0</v>
      </c>
      <c r="H19" s="883">
        <v>0</v>
      </c>
      <c r="I19" s="882">
        <v>0</v>
      </c>
      <c r="J19" s="882">
        <v>0</v>
      </c>
      <c r="K19" s="882">
        <v>0</v>
      </c>
      <c r="L19" s="884"/>
    </row>
    <row r="20" spans="2:17" outlineLevel="2">
      <c r="B20" s="247" t="s">
        <v>60</v>
      </c>
      <c r="C20" s="882">
        <v>156699205.71479055</v>
      </c>
      <c r="D20" s="882">
        <v>-156699205.71479055</v>
      </c>
      <c r="E20" s="882">
        <v>0</v>
      </c>
      <c r="F20" s="882">
        <v>0</v>
      </c>
      <c r="G20" s="883">
        <v>0</v>
      </c>
      <c r="H20" s="883">
        <v>0</v>
      </c>
      <c r="I20" s="882">
        <v>0</v>
      </c>
      <c r="J20" s="882">
        <v>0</v>
      </c>
      <c r="K20" s="882">
        <v>0</v>
      </c>
      <c r="L20" s="884"/>
    </row>
    <row r="21" spans="2:17" s="329" customFormat="1" outlineLevel="2">
      <c r="B21" s="983" t="s">
        <v>524</v>
      </c>
      <c r="C21" s="885">
        <v>-5481840.5347905159</v>
      </c>
      <c r="D21" s="885">
        <v>5481840.5347905159</v>
      </c>
      <c r="E21" s="885"/>
      <c r="F21" s="885"/>
      <c r="G21" s="886"/>
      <c r="H21" s="886"/>
      <c r="I21" s="885"/>
      <c r="J21" s="885"/>
      <c r="K21" s="885"/>
      <c r="L21" s="887"/>
      <c r="O21" s="374"/>
      <c r="P21" s="374"/>
      <c r="Q21" s="374"/>
    </row>
    <row r="22" spans="2:17" s="329" customFormat="1" outlineLevel="2">
      <c r="B22" s="408" t="s">
        <v>387</v>
      </c>
      <c r="C22" s="885">
        <v>0</v>
      </c>
      <c r="D22" s="885">
        <v>0</v>
      </c>
      <c r="E22" s="885">
        <v>0</v>
      </c>
      <c r="F22" s="885">
        <v>0</v>
      </c>
      <c r="G22" s="886">
        <v>0</v>
      </c>
      <c r="H22" s="886">
        <v>0</v>
      </c>
      <c r="I22" s="885">
        <v>0</v>
      </c>
      <c r="J22" s="885">
        <v>0</v>
      </c>
      <c r="K22" s="885">
        <v>0</v>
      </c>
      <c r="L22" s="887"/>
      <c r="O22" s="374"/>
      <c r="P22" s="374"/>
      <c r="Q22" s="374"/>
    </row>
    <row r="23" spans="2:17" ht="13.5" outlineLevel="2" thickBot="1">
      <c r="B23" s="252" t="s">
        <v>28</v>
      </c>
      <c r="C23" s="885">
        <v>325055337.74000001</v>
      </c>
      <c r="D23" s="885">
        <v>-322969610.31999999</v>
      </c>
      <c r="E23" s="885">
        <v>2085727.4200000002</v>
      </c>
      <c r="F23" s="885">
        <v>1641303.24</v>
      </c>
      <c r="G23" s="886">
        <v>0</v>
      </c>
      <c r="H23" s="886">
        <v>0</v>
      </c>
      <c r="I23" s="885">
        <v>0</v>
      </c>
      <c r="J23" s="885">
        <v>1278.6400000000001</v>
      </c>
      <c r="K23" s="885">
        <v>443145.54000000004</v>
      </c>
      <c r="L23" s="887"/>
    </row>
    <row r="24" spans="2:17" ht="18" customHeight="1" outlineLevel="2" thickBot="1">
      <c r="B24" s="136" t="s">
        <v>22</v>
      </c>
      <c r="C24" s="888">
        <v>1232153430.0399995</v>
      </c>
      <c r="D24" s="888">
        <v>-506625072.40627611</v>
      </c>
      <c r="E24" s="888">
        <v>725528357.6337235</v>
      </c>
      <c r="F24" s="888">
        <v>633278784.81372392</v>
      </c>
      <c r="G24" s="888">
        <v>5877342.0770772714</v>
      </c>
      <c r="H24" s="888">
        <v>3020433.6729227295</v>
      </c>
      <c r="I24" s="888">
        <v>14860275.789999999</v>
      </c>
      <c r="J24" s="888">
        <v>57463674.979999997</v>
      </c>
      <c r="K24" s="888">
        <v>10882649.16</v>
      </c>
      <c r="L24" s="889">
        <v>0</v>
      </c>
    </row>
    <row r="25" spans="2:17" customFormat="1" ht="13.5" outlineLevel="1" thickBot="1"/>
    <row r="26" spans="2:17" s="129" customFormat="1" ht="21.75" customHeight="1" outlineLevel="1" thickBot="1">
      <c r="B26" s="204" t="s">
        <v>285</v>
      </c>
      <c r="C26" s="205"/>
      <c r="D26" s="205"/>
      <c r="E26" s="206"/>
      <c r="F26" s="206"/>
      <c r="G26" s="206"/>
      <c r="H26" s="207"/>
      <c r="I26" s="208"/>
      <c r="J26" s="206"/>
      <c r="K26" s="206"/>
      <c r="L26" s="209"/>
      <c r="O26"/>
      <c r="P26"/>
      <c r="Q26"/>
    </row>
    <row r="27" spans="2:17" outlineLevel="2">
      <c r="B27" s="154" t="s">
        <v>106</v>
      </c>
      <c r="C27" s="879">
        <v>148303890.74000004</v>
      </c>
      <c r="D27" s="879">
        <v>-148303890.74000004</v>
      </c>
      <c r="E27" s="879">
        <v>0</v>
      </c>
      <c r="F27" s="879">
        <v>0</v>
      </c>
      <c r="G27" s="880">
        <v>0</v>
      </c>
      <c r="H27" s="880">
        <v>0</v>
      </c>
      <c r="I27" s="879">
        <v>0</v>
      </c>
      <c r="J27" s="879">
        <v>0</v>
      </c>
      <c r="K27" s="879">
        <v>0</v>
      </c>
      <c r="L27" s="881"/>
    </row>
    <row r="28" spans="2:17" s="275" customFormat="1" outlineLevel="2">
      <c r="B28" s="153" t="s">
        <v>403</v>
      </c>
      <c r="C28" s="890">
        <v>2913474.44</v>
      </c>
      <c r="D28" s="890">
        <v>-2913474.44</v>
      </c>
      <c r="E28" s="890">
        <v>0</v>
      </c>
      <c r="F28" s="890">
        <v>0</v>
      </c>
      <c r="G28" s="891">
        <v>0</v>
      </c>
      <c r="H28" s="891">
        <v>0</v>
      </c>
      <c r="I28" s="890">
        <v>0</v>
      </c>
      <c r="J28" s="890">
        <v>0</v>
      </c>
      <c r="K28" s="890">
        <v>0</v>
      </c>
      <c r="L28" s="892"/>
      <c r="O28"/>
      <c r="P28"/>
      <c r="Q28"/>
    </row>
    <row r="29" spans="2:17" outlineLevel="2">
      <c r="B29" s="247" t="s">
        <v>107</v>
      </c>
      <c r="C29" s="882">
        <v>5836372.6699999999</v>
      </c>
      <c r="D29" s="882">
        <v>-5836372.6699999999</v>
      </c>
      <c r="E29" s="882">
        <v>0</v>
      </c>
      <c r="F29" s="882">
        <v>0</v>
      </c>
      <c r="G29" s="883">
        <v>0</v>
      </c>
      <c r="H29" s="883">
        <v>0</v>
      </c>
      <c r="I29" s="882">
        <v>0</v>
      </c>
      <c r="J29" s="882">
        <v>0</v>
      </c>
      <c r="K29" s="882">
        <v>0</v>
      </c>
      <c r="L29" s="884"/>
    </row>
    <row r="30" spans="2:17" s="329" customFormat="1" outlineLevel="2">
      <c r="B30" s="982" t="s">
        <v>525</v>
      </c>
      <c r="C30" s="882">
        <v>-95563.549999999814</v>
      </c>
      <c r="D30" s="882">
        <v>95563.549999999814</v>
      </c>
      <c r="E30" s="882"/>
      <c r="F30" s="882"/>
      <c r="G30" s="883"/>
      <c r="H30" s="883"/>
      <c r="I30" s="882"/>
      <c r="J30" s="882"/>
      <c r="K30" s="882"/>
      <c r="L30" s="884"/>
      <c r="O30" s="374"/>
      <c r="P30" s="374"/>
      <c r="Q30" s="374"/>
    </row>
    <row r="31" spans="2:17" outlineLevel="2">
      <c r="B31" s="247" t="s">
        <v>41</v>
      </c>
      <c r="C31" s="882">
        <v>239246479.63999999</v>
      </c>
      <c r="D31" s="882">
        <v>-140081.13108210056</v>
      </c>
      <c r="E31" s="882">
        <v>239106398.5089179</v>
      </c>
      <c r="F31" s="882">
        <v>195460390.13363004</v>
      </c>
      <c r="G31" s="883">
        <v>797254.61215349066</v>
      </c>
      <c r="H31" s="883">
        <v>714763.44493471365</v>
      </c>
      <c r="I31" s="882">
        <v>0</v>
      </c>
      <c r="J31" s="882">
        <v>42133990.318199642</v>
      </c>
      <c r="K31" s="882">
        <v>0</v>
      </c>
      <c r="L31" s="884"/>
    </row>
    <row r="32" spans="2:17" s="71" customFormat="1" outlineLevel="2">
      <c r="B32" s="247" t="s">
        <v>223</v>
      </c>
      <c r="C32" s="882">
        <v>216518154.22</v>
      </c>
      <c r="D32" s="882">
        <v>-216516665</v>
      </c>
      <c r="E32" s="882">
        <v>1489.22</v>
      </c>
      <c r="F32" s="882">
        <v>1489.22</v>
      </c>
      <c r="G32" s="883">
        <v>0</v>
      </c>
      <c r="H32" s="883">
        <v>0</v>
      </c>
      <c r="I32" s="882">
        <v>0</v>
      </c>
      <c r="J32" s="882">
        <v>0</v>
      </c>
      <c r="K32" s="882">
        <v>0</v>
      </c>
      <c r="L32" s="884"/>
      <c r="O32"/>
      <c r="P32"/>
      <c r="Q32"/>
    </row>
    <row r="33" spans="2:17" outlineLevel="2">
      <c r="B33" s="247" t="s">
        <v>368</v>
      </c>
      <c r="C33" s="882">
        <v>0</v>
      </c>
      <c r="D33" s="882">
        <v>0</v>
      </c>
      <c r="E33" s="882">
        <v>0</v>
      </c>
      <c r="F33" s="882">
        <v>0</v>
      </c>
      <c r="G33" s="883">
        <v>0</v>
      </c>
      <c r="H33" s="883">
        <v>0</v>
      </c>
      <c r="I33" s="882">
        <v>0</v>
      </c>
      <c r="J33" s="882">
        <v>0</v>
      </c>
      <c r="K33" s="882">
        <v>0</v>
      </c>
      <c r="L33" s="884"/>
    </row>
    <row r="34" spans="2:17" outlineLevel="2">
      <c r="B34" s="247" t="s">
        <v>221</v>
      </c>
      <c r="C34" s="882">
        <v>26460799.140000001</v>
      </c>
      <c r="D34" s="882">
        <v>-26460799.140000001</v>
      </c>
      <c r="E34" s="882">
        <v>0</v>
      </c>
      <c r="F34" s="882">
        <v>0</v>
      </c>
      <c r="G34" s="883">
        <v>0</v>
      </c>
      <c r="H34" s="883">
        <v>0</v>
      </c>
      <c r="I34" s="882">
        <v>0</v>
      </c>
      <c r="J34" s="882">
        <v>0</v>
      </c>
      <c r="K34" s="882">
        <v>0</v>
      </c>
      <c r="L34" s="884"/>
    </row>
    <row r="35" spans="2:17" outlineLevel="2">
      <c r="B35" s="247" t="s">
        <v>224</v>
      </c>
      <c r="C35" s="882">
        <v>0</v>
      </c>
      <c r="D35" s="882">
        <v>154667.96000000005</v>
      </c>
      <c r="E35" s="882">
        <v>154667.96000000005</v>
      </c>
      <c r="F35" s="882">
        <v>154667.96000000005</v>
      </c>
      <c r="G35" s="883">
        <v>0</v>
      </c>
      <c r="H35" s="883">
        <v>0</v>
      </c>
      <c r="I35" s="882">
        <v>0</v>
      </c>
      <c r="J35" s="882">
        <v>0</v>
      </c>
      <c r="K35" s="882">
        <v>0</v>
      </c>
      <c r="L35" s="884"/>
    </row>
    <row r="36" spans="2:17" outlineLevel="2">
      <c r="B36" s="247" t="s">
        <v>410</v>
      </c>
      <c r="C36" s="882">
        <v>119601893.55000001</v>
      </c>
      <c r="D36" s="882">
        <v>28406284.681318264</v>
      </c>
      <c r="E36" s="882">
        <v>148008178.23131827</v>
      </c>
      <c r="F36" s="882">
        <v>128466865.19008948</v>
      </c>
      <c r="G36" s="883">
        <v>5132235.5177467093</v>
      </c>
      <c r="H36" s="883">
        <v>0</v>
      </c>
      <c r="I36" s="882">
        <v>0</v>
      </c>
      <c r="J36" s="882">
        <v>9094019.0299999993</v>
      </c>
      <c r="K36" s="882">
        <v>5302426.2108987877</v>
      </c>
      <c r="L36" s="884"/>
    </row>
    <row r="37" spans="2:17" outlineLevel="2">
      <c r="B37" s="247" t="s">
        <v>409</v>
      </c>
      <c r="C37" s="882">
        <v>414898004.33392</v>
      </c>
      <c r="D37" s="882">
        <v>-290641083.46092284</v>
      </c>
      <c r="E37" s="882">
        <v>124256920.87299719</v>
      </c>
      <c r="F37" s="882">
        <v>95419931.793781564</v>
      </c>
      <c r="G37" s="883">
        <v>632653.52008398925</v>
      </c>
      <c r="H37" s="883">
        <v>566893.65255281725</v>
      </c>
      <c r="I37" s="882">
        <v>18028254.135014564</v>
      </c>
      <c r="J37" s="882">
        <v>7156046.9032914108</v>
      </c>
      <c r="K37" s="882">
        <v>2076013.4731682073</v>
      </c>
      <c r="L37" s="884"/>
    </row>
    <row r="38" spans="2:17" ht="13.5" outlineLevel="2" thickBot="1">
      <c r="B38" s="148" t="s">
        <v>42</v>
      </c>
      <c r="C38" s="893">
        <v>-2328932.06</v>
      </c>
      <c r="D38" s="893">
        <v>2328932.06</v>
      </c>
      <c r="E38" s="893">
        <v>0</v>
      </c>
      <c r="F38" s="893">
        <v>0</v>
      </c>
      <c r="G38" s="894">
        <v>0</v>
      </c>
      <c r="H38" s="894">
        <v>0</v>
      </c>
      <c r="I38" s="893">
        <v>0</v>
      </c>
      <c r="J38" s="893">
        <v>0</v>
      </c>
      <c r="K38" s="893">
        <v>0</v>
      </c>
      <c r="L38" s="895"/>
    </row>
    <row r="39" spans="2:17" customFormat="1" ht="13.5" outlineLevel="1" thickBot="1"/>
    <row r="40" spans="2:17" s="129" customFormat="1" ht="21.75" customHeight="1" outlineLevel="1" thickBot="1">
      <c r="B40" s="204" t="s">
        <v>286</v>
      </c>
      <c r="C40" s="205"/>
      <c r="D40" s="205"/>
      <c r="E40" s="206"/>
      <c r="F40" s="206"/>
      <c r="G40" s="206"/>
      <c r="H40" s="207"/>
      <c r="I40" s="208"/>
      <c r="J40" s="206"/>
      <c r="K40" s="206"/>
      <c r="L40" s="209"/>
      <c r="O40"/>
      <c r="P40"/>
      <c r="Q40"/>
    </row>
    <row r="41" spans="2:17" ht="31.5" customHeight="1" outlineLevel="2">
      <c r="B41" s="203" t="s">
        <v>226</v>
      </c>
      <c r="C41" s="896">
        <v>60798856.916079521</v>
      </c>
      <c r="D41" s="896">
        <v>153201845.9244107</v>
      </c>
      <c r="E41" s="896">
        <v>214000702.8404901</v>
      </c>
      <c r="F41" s="896">
        <v>213775440.51622283</v>
      </c>
      <c r="G41" s="896">
        <v>-684801.57290691789</v>
      </c>
      <c r="H41" s="896">
        <v>1738776.5754351986</v>
      </c>
      <c r="I41" s="896">
        <v>-3167978.3450145647</v>
      </c>
      <c r="J41" s="896">
        <v>-920381.27149105817</v>
      </c>
      <c r="K41" s="896">
        <v>3504209.4759330051</v>
      </c>
      <c r="L41" s="897"/>
    </row>
    <row r="42" spans="2:17" ht="21" customHeight="1" outlineLevel="2">
      <c r="B42" s="142" t="s">
        <v>225</v>
      </c>
      <c r="C42" s="882">
        <v>17381620.000000004</v>
      </c>
      <c r="D42" s="882">
        <v>45553176.069577634</v>
      </c>
      <c r="E42" s="882">
        <v>62934796.069577634</v>
      </c>
      <c r="F42" s="882">
        <v>62867831.315811172</v>
      </c>
      <c r="G42" s="883">
        <v>-203574.07239651532</v>
      </c>
      <c r="H42" s="883">
        <v>516894.00616654847</v>
      </c>
      <c r="I42" s="882">
        <v>-941759.30440838682</v>
      </c>
      <c r="J42" s="882">
        <v>-273605.91886430298</v>
      </c>
      <c r="K42" s="882">
        <v>1041712.2590971414</v>
      </c>
      <c r="L42" s="884"/>
    </row>
    <row r="43" spans="2:17" ht="27.75" customHeight="1" outlineLevel="2" thickBot="1">
      <c r="B43" s="202" t="s">
        <v>43</v>
      </c>
      <c r="C43" s="898">
        <v>43417236.916079521</v>
      </c>
      <c r="D43" s="898">
        <v>107648669.85483307</v>
      </c>
      <c r="E43" s="898">
        <v>151065906.77091247</v>
      </c>
      <c r="F43" s="898">
        <v>150907609.20041168</v>
      </c>
      <c r="G43" s="898">
        <v>-481227.50051040261</v>
      </c>
      <c r="H43" s="898">
        <v>1221882.5692686501</v>
      </c>
      <c r="I43" s="898">
        <v>-2226219.0406061779</v>
      </c>
      <c r="J43" s="898">
        <v>-646775.35262675514</v>
      </c>
      <c r="K43" s="898">
        <v>2462497.2168358639</v>
      </c>
      <c r="L43" s="899"/>
    </row>
    <row r="44" spans="2:17" outlineLevel="1"/>
  </sheetData>
  <sheetProtection insertRows="0"/>
  <sortState ref="B33:B41">
    <sortCondition ref="B32"/>
  </sortState>
  <mergeCells count="9">
    <mergeCell ref="G7:K7"/>
    <mergeCell ref="I8:K8"/>
    <mergeCell ref="L7:L9"/>
    <mergeCell ref="C10:L10"/>
    <mergeCell ref="F7:F9"/>
    <mergeCell ref="G8:H8"/>
    <mergeCell ref="C7:C9"/>
    <mergeCell ref="D7:D9"/>
    <mergeCell ref="E7:E9"/>
  </mergeCells>
  <phoneticPr fontId="39" type="noConversion"/>
  <conditionalFormatting sqref="L12:L23 L27:L38 L42">
    <cfRule type="expression" dxfId="10" priority="2">
      <formula>dms_TradingName&lt;&gt;"SA Power Networks"</formula>
    </cfRule>
  </conditionalFormatting>
  <conditionalFormatting sqref="G12:G23 G27:G38 G42">
    <cfRule type="expression" dxfId="9" priority="1">
      <formula>dms_Jurisdiction&lt;&gt;"Vic"</formula>
    </cfRule>
  </conditionalFormatting>
  <pageMargins left="0.75" right="0.75" top="1" bottom="1" header="0.5" footer="0.5"/>
  <pageSetup paperSize="8" scale="85" orientation="landscape" verticalDpi="2" r:id="rId1"/>
  <headerFooter alignWithMargins="0">
    <oddFooter>&amp;L&amp;D&amp;C&amp;A&amp;RPage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59999389629810485"/>
    <pageSetUpPr autoPageBreaks="0" fitToPage="1"/>
  </sheetPr>
  <dimension ref="A1:J51"/>
  <sheetViews>
    <sheetView showGridLines="0" zoomScale="70" zoomScaleNormal="70" workbookViewId="0">
      <selection activeCell="C27" sqref="C27"/>
    </sheetView>
  </sheetViews>
  <sheetFormatPr defaultColWidth="9.140625" defaultRowHeight="23.25"/>
  <cols>
    <col min="1" max="1" width="45.42578125" style="6" customWidth="1"/>
    <col min="2" max="2" width="70.5703125" style="131" customWidth="1"/>
    <col min="3" max="4" width="60.85546875" style="131" customWidth="1"/>
    <col min="5" max="5" width="4.85546875" style="6" customWidth="1"/>
    <col min="6" max="8" width="10.7109375" style="6" customWidth="1"/>
    <col min="9" max="9" width="7.7109375" style="6" customWidth="1"/>
    <col min="10" max="16384" width="9.140625" style="6"/>
  </cols>
  <sheetData>
    <row r="1" spans="2:10" ht="24" thickBot="1"/>
    <row r="2" spans="2:10" s="39" customFormat="1" ht="96" customHeight="1">
      <c r="B2" s="132"/>
      <c r="C2" s="133"/>
      <c r="D2" s="134"/>
    </row>
    <row r="3" spans="2:10" s="39" customFormat="1" ht="39.75" customHeight="1">
      <c r="B3" s="1043" t="s">
        <v>573</v>
      </c>
      <c r="C3" s="1044"/>
      <c r="D3" s="1045"/>
    </row>
    <row r="4" spans="2:10" s="39" customFormat="1" ht="39.75" customHeight="1">
      <c r="B4" s="1043" t="s">
        <v>88</v>
      </c>
      <c r="C4" s="1044"/>
      <c r="D4" s="1045"/>
    </row>
    <row r="5" spans="2:10" s="39" customFormat="1" ht="33" customHeight="1" thickBot="1">
      <c r="B5" s="1043" t="s">
        <v>98</v>
      </c>
      <c r="C5" s="1044"/>
      <c r="D5" s="1045"/>
    </row>
    <row r="6" spans="2:10" ht="20.100000000000001" customHeight="1">
      <c r="B6" s="380"/>
      <c r="C6" s="381"/>
      <c r="D6" s="382"/>
      <c r="E6" s="5"/>
      <c r="F6" s="5"/>
      <c r="G6" s="5"/>
      <c r="H6" s="5"/>
      <c r="I6" s="4"/>
      <c r="J6" s="7"/>
    </row>
    <row r="7" spans="2:10" ht="20.100000000000001" customHeight="1">
      <c r="B7" s="383"/>
      <c r="C7" s="384"/>
      <c r="D7" s="385"/>
      <c r="E7" s="5"/>
      <c r="F7" s="5"/>
      <c r="G7" s="5"/>
      <c r="H7" s="5"/>
      <c r="I7" s="4"/>
      <c r="J7" s="7"/>
    </row>
    <row r="8" spans="2:10" ht="20.100000000000001" customHeight="1">
      <c r="B8" s="383"/>
      <c r="C8" s="631" t="s">
        <v>27</v>
      </c>
      <c r="D8" s="385"/>
      <c r="E8" s="5"/>
      <c r="F8" s="5"/>
      <c r="G8" s="5"/>
      <c r="H8" s="5"/>
      <c r="I8" s="4"/>
      <c r="J8" s="7"/>
    </row>
    <row r="9" spans="2:10" ht="20.100000000000001" customHeight="1">
      <c r="B9" s="383"/>
      <c r="C9" s="631" t="s">
        <v>99</v>
      </c>
      <c r="D9" s="386"/>
      <c r="E9" s="5"/>
      <c r="F9" s="5"/>
      <c r="G9" s="5"/>
      <c r="H9" s="5"/>
      <c r="I9" s="4"/>
      <c r="J9" s="7"/>
    </row>
    <row r="10" spans="2:10" ht="20.100000000000001" customHeight="1">
      <c r="B10" s="383"/>
      <c r="C10" s="387"/>
      <c r="D10" s="388"/>
      <c r="E10" s="5"/>
      <c r="F10" s="5"/>
      <c r="G10" s="5"/>
      <c r="H10" s="5"/>
      <c r="I10" s="4"/>
      <c r="J10" s="7"/>
    </row>
    <row r="11" spans="2:10" ht="20.100000000000001" customHeight="1">
      <c r="B11" s="383"/>
      <c r="C11" s="387"/>
      <c r="D11" s="388"/>
      <c r="E11" s="5"/>
      <c r="F11" s="5"/>
      <c r="G11" s="5"/>
      <c r="H11" s="5"/>
      <c r="I11" s="4"/>
      <c r="J11" s="7"/>
    </row>
    <row r="12" spans="2:10" ht="20.100000000000001" customHeight="1">
      <c r="B12" s="426" t="s">
        <v>75</v>
      </c>
      <c r="C12" s="427" t="s">
        <v>115</v>
      </c>
      <c r="D12" s="428" t="s">
        <v>304</v>
      </c>
      <c r="E12" s="5"/>
      <c r="F12" s="5"/>
      <c r="G12" s="5"/>
      <c r="H12" s="5"/>
      <c r="I12" s="4"/>
      <c r="J12" s="7"/>
    </row>
    <row r="13" spans="2:10" ht="20.100000000000001" customHeight="1">
      <c r="B13" s="389"/>
      <c r="C13" s="630"/>
      <c r="D13" s="391"/>
      <c r="E13" s="5"/>
      <c r="F13" s="5"/>
      <c r="G13" s="5"/>
      <c r="H13" s="5"/>
      <c r="I13" s="4"/>
      <c r="J13" s="7"/>
    </row>
    <row r="14" spans="2:10" ht="20.100000000000001" customHeight="1">
      <c r="B14" s="399" t="s">
        <v>334</v>
      </c>
      <c r="C14" s="630" t="s">
        <v>411</v>
      </c>
      <c r="D14" s="400" t="s">
        <v>345</v>
      </c>
      <c r="E14" s="5"/>
      <c r="F14" s="5"/>
      <c r="G14" s="5"/>
      <c r="H14" s="5"/>
      <c r="I14" s="4"/>
      <c r="J14" s="7"/>
    </row>
    <row r="15" spans="2:10" ht="20.100000000000001" customHeight="1">
      <c r="B15" s="383"/>
      <c r="C15" s="630" t="s">
        <v>339</v>
      </c>
      <c r="D15" s="400" t="s">
        <v>346</v>
      </c>
      <c r="E15" s="5"/>
      <c r="F15" s="5"/>
      <c r="G15" s="5"/>
      <c r="H15" s="5"/>
      <c r="I15" s="4"/>
      <c r="J15" s="7"/>
    </row>
    <row r="16" spans="2:10" ht="20.100000000000001" customHeight="1">
      <c r="B16" s="401"/>
      <c r="C16" s="630" t="s">
        <v>340</v>
      </c>
      <c r="D16" s="400"/>
      <c r="E16" s="5"/>
      <c r="F16" s="5"/>
      <c r="G16" s="5"/>
      <c r="H16" s="5"/>
      <c r="I16" s="4"/>
      <c r="J16" s="7"/>
    </row>
    <row r="17" spans="2:10" ht="20.100000000000001" customHeight="1">
      <c r="B17" s="401"/>
      <c r="C17" s="630" t="s">
        <v>341</v>
      </c>
      <c r="D17" s="400" t="s">
        <v>347</v>
      </c>
      <c r="E17" s="5"/>
      <c r="F17" s="5"/>
      <c r="G17" s="5"/>
      <c r="H17" s="5"/>
      <c r="I17" s="4"/>
      <c r="J17" s="7"/>
    </row>
    <row r="18" spans="2:10" ht="20.100000000000001" customHeight="1">
      <c r="B18" s="401"/>
      <c r="C18" s="630" t="s">
        <v>361</v>
      </c>
      <c r="D18" s="400"/>
      <c r="E18" s="5"/>
      <c r="F18" s="5"/>
      <c r="G18" s="5"/>
      <c r="H18" s="5"/>
      <c r="I18" s="4"/>
      <c r="J18" s="7"/>
    </row>
    <row r="19" spans="2:10" ht="20.100000000000001" customHeight="1">
      <c r="B19" s="392"/>
      <c r="C19" s="390"/>
      <c r="D19" s="391"/>
      <c r="E19" s="5"/>
      <c r="F19" s="5"/>
      <c r="G19" s="5"/>
      <c r="H19" s="5"/>
      <c r="I19" s="4"/>
      <c r="J19" s="7"/>
    </row>
    <row r="20" spans="2:10" ht="20.100000000000001" customHeight="1">
      <c r="B20" s="392"/>
      <c r="C20" s="393"/>
      <c r="D20" s="391"/>
      <c r="E20" s="5"/>
      <c r="F20" s="5"/>
      <c r="G20" s="5"/>
      <c r="H20" s="5"/>
      <c r="I20" s="4"/>
      <c r="J20" s="7"/>
    </row>
    <row r="21" spans="2:10" ht="20.100000000000001" customHeight="1">
      <c r="B21" s="392"/>
      <c r="C21" s="393"/>
      <c r="D21" s="394"/>
      <c r="E21" s="5"/>
      <c r="F21" s="5"/>
      <c r="G21" s="5"/>
      <c r="H21" s="5"/>
      <c r="I21" s="4"/>
      <c r="J21" s="7"/>
    </row>
    <row r="22" spans="2:10" ht="20.100000000000001" customHeight="1">
      <c r="B22" s="426" t="s">
        <v>189</v>
      </c>
      <c r="C22" s="427" t="s">
        <v>100</v>
      </c>
      <c r="D22" s="428" t="s">
        <v>101</v>
      </c>
      <c r="E22" s="5"/>
      <c r="F22" s="5"/>
      <c r="G22" s="5"/>
      <c r="H22" s="5"/>
      <c r="I22" s="4"/>
      <c r="J22" s="7"/>
    </row>
    <row r="23" spans="2:10" ht="20.100000000000001" customHeight="1">
      <c r="B23" s="392"/>
      <c r="C23" s="396"/>
      <c r="D23" s="395" t="s">
        <v>367</v>
      </c>
      <c r="E23" s="5"/>
      <c r="F23" s="5"/>
      <c r="G23" s="5"/>
      <c r="H23" s="5"/>
      <c r="I23" s="4"/>
      <c r="J23" s="7"/>
    </row>
    <row r="24" spans="2:10" ht="20.100000000000001" customHeight="1">
      <c r="B24" s="399" t="s">
        <v>335</v>
      </c>
      <c r="C24" s="429" t="s">
        <v>342</v>
      </c>
      <c r="D24" s="402"/>
      <c r="E24" s="5"/>
      <c r="F24" s="5"/>
      <c r="G24" s="5"/>
      <c r="H24" s="5"/>
      <c r="I24" s="4"/>
      <c r="J24" s="7"/>
    </row>
    <row r="25" spans="2:10" ht="20.100000000000001" customHeight="1">
      <c r="B25" s="399" t="s">
        <v>336</v>
      </c>
      <c r="C25" s="429" t="s">
        <v>371</v>
      </c>
      <c r="D25" s="400" t="s">
        <v>348</v>
      </c>
      <c r="E25" s="5"/>
      <c r="F25" s="5"/>
      <c r="G25" s="5"/>
      <c r="H25" s="5"/>
      <c r="I25" s="4"/>
      <c r="J25" s="7"/>
    </row>
    <row r="26" spans="2:10" ht="20.100000000000001" customHeight="1">
      <c r="B26" s="399" t="s">
        <v>337</v>
      </c>
      <c r="C26" s="429" t="s">
        <v>372</v>
      </c>
      <c r="D26" s="400"/>
      <c r="E26" s="5"/>
      <c r="F26" s="5"/>
      <c r="G26" s="5"/>
      <c r="H26" s="5"/>
      <c r="I26" s="4"/>
      <c r="J26" s="7"/>
    </row>
    <row r="27" spans="2:10" ht="20.100000000000001" customHeight="1">
      <c r="B27" s="401"/>
      <c r="C27" s="429" t="s">
        <v>343</v>
      </c>
      <c r="D27" s="400"/>
      <c r="E27" s="5"/>
      <c r="F27" s="5"/>
      <c r="G27" s="5"/>
      <c r="H27" s="5"/>
      <c r="I27" s="4"/>
      <c r="J27" s="7"/>
    </row>
    <row r="28" spans="2:10" ht="20.100000000000001" customHeight="1">
      <c r="B28" s="401"/>
      <c r="C28" s="429" t="s">
        <v>344</v>
      </c>
      <c r="D28" s="400"/>
      <c r="E28" s="5"/>
      <c r="F28" s="5"/>
      <c r="G28" s="5"/>
      <c r="H28" s="5"/>
      <c r="I28" s="4"/>
      <c r="J28" s="7"/>
    </row>
    <row r="29" spans="2:10" ht="20.100000000000001" customHeight="1">
      <c r="B29" s="426" t="s">
        <v>333</v>
      </c>
      <c r="C29" s="429"/>
      <c r="D29" s="400"/>
      <c r="E29" s="5"/>
      <c r="F29" s="5"/>
      <c r="G29" s="5"/>
      <c r="H29" s="5"/>
      <c r="I29" s="4"/>
      <c r="J29" s="7"/>
    </row>
    <row r="30" spans="2:10" ht="20.100000000000001" customHeight="1">
      <c r="B30" s="401"/>
      <c r="C30" s="429"/>
      <c r="D30" s="400"/>
      <c r="E30" s="5"/>
      <c r="F30" s="5"/>
      <c r="G30" s="5"/>
      <c r="H30" s="5"/>
      <c r="I30" s="4"/>
      <c r="J30" s="7"/>
    </row>
    <row r="31" spans="2:10" ht="20.100000000000001" customHeight="1">
      <c r="B31" s="399" t="s">
        <v>338</v>
      </c>
      <c r="C31" s="430"/>
      <c r="D31" s="391"/>
      <c r="E31" s="5"/>
      <c r="F31" s="5"/>
      <c r="G31" s="5"/>
      <c r="H31" s="5"/>
      <c r="I31" s="4"/>
      <c r="J31" s="7"/>
    </row>
    <row r="32" spans="2:10" ht="20.100000000000001" customHeight="1">
      <c r="B32" s="392"/>
      <c r="C32" s="430"/>
      <c r="D32" s="391"/>
      <c r="E32" s="5"/>
      <c r="F32" s="5"/>
      <c r="G32" s="5"/>
      <c r="H32" s="5"/>
      <c r="I32" s="4"/>
      <c r="J32" s="7"/>
    </row>
    <row r="33" spans="1:10" ht="20.100000000000001" customHeight="1">
      <c r="B33" s="392"/>
      <c r="C33" s="431"/>
      <c r="D33" s="391"/>
      <c r="E33" s="5"/>
      <c r="F33" s="5"/>
      <c r="G33" s="5"/>
      <c r="H33" s="5"/>
      <c r="I33" s="4"/>
      <c r="J33" s="7"/>
    </row>
    <row r="34" spans="1:10" ht="20.100000000000001" customHeight="1" thickBot="1">
      <c r="A34" s="5"/>
      <c r="B34" s="397"/>
      <c r="C34" s="432"/>
      <c r="D34" s="398"/>
      <c r="E34" s="4"/>
      <c r="F34" s="4"/>
      <c r="G34" s="4"/>
      <c r="H34" s="4"/>
      <c r="I34" s="4"/>
      <c r="J34" s="7"/>
    </row>
    <row r="35" spans="1:10">
      <c r="A35" s="7"/>
      <c r="B35" s="130"/>
      <c r="C35" s="130"/>
      <c r="D35" s="130"/>
    </row>
    <row r="36" spans="1:10">
      <c r="A36" s="7"/>
      <c r="B36" s="130"/>
      <c r="D36" s="130"/>
    </row>
    <row r="37" spans="1:10" customFormat="1">
      <c r="C37" s="131"/>
    </row>
    <row r="40" spans="1:10">
      <c r="B40" s="6"/>
    </row>
    <row r="41" spans="1:10">
      <c r="B41" s="6"/>
    </row>
    <row r="42" spans="1:10">
      <c r="B42" s="6"/>
    </row>
    <row r="43" spans="1:10">
      <c r="B43" s="6"/>
    </row>
    <row r="51" spans="2:2">
      <c r="B51" s="6"/>
    </row>
  </sheetData>
  <sheetProtection insertRows="0"/>
  <mergeCells count="3">
    <mergeCell ref="B3:D3"/>
    <mergeCell ref="B4:D4"/>
    <mergeCell ref="B5:D5"/>
  </mergeCells>
  <hyperlinks>
    <hyperlink ref="B14" location="'2.11 Labour'!A1" display="'2.11 Labour'!A1"/>
    <hyperlink ref="B24" location="'3.6 Quality of services'!A1" display="'3.6 Quality of services'!A1"/>
    <hyperlink ref="B25" location="'3.6.8 Network-feeders'!A1" display="'3.6.8 Network-feeders'!A1"/>
    <hyperlink ref="B26" location="'3.6.9 Network-reliability'!A1" display="'3.6.9 Network-reliability'!A1"/>
    <hyperlink ref="B31" location="'4.1 Public lighting'!A1" display="4.1 Public lighting tariffs"/>
    <hyperlink ref="C14" location="'6.2 STPIS Reliability'!A1" display="6.2 STPIS Reliability"/>
    <hyperlink ref="C15" location="'6.6 STPIS Customer Service'!A1" display="6.6 STPIS Customer Service"/>
    <hyperlink ref="C16" location="'6.7 STPIS Daily Performance'!A1" display="6.7 STPIS Daily Performance"/>
    <hyperlink ref="C17" location="'6.8 STPIS Exclusions'!A1" display="'6.8 STPIS Exclusions'!A1"/>
    <hyperlink ref="C18" location="'6.9 STPIS - GSL'!A1" display="'6.9 STPIS - GSL'!A1"/>
    <hyperlink ref="C24" location="'7.8 Avoided Cost Payments'!A1" display="'7.8 Avoided Cost Payments'!A1"/>
    <hyperlink ref="C25" location="'7.10 Juris Scheme'!A1" display="7.10 Juris Scheme"/>
    <hyperlink ref="C26" location="'7.10 DMIS-DMIA'!A1" display="'7.10 DMIS-DMIA'!A1"/>
    <hyperlink ref="C27" location="'7.12 Safety and Bushfire'!A1" display="'7.12 Safety and Bushfire'!A1"/>
    <hyperlink ref="C28" location="'7.13 TARC'!A1" display="'7.13 TARC'!A1"/>
    <hyperlink ref="D14" location="'8.1 Income'!A1" display="'8.1 Income'!A1"/>
    <hyperlink ref="D15" location="'8.2 Capex'!A1" display="'8.2 Capex'!A1"/>
    <hyperlink ref="D17" location="'8.4 Opex'!A1" display="'8.4 Opex'!A1"/>
    <hyperlink ref="C8" location="'Instructions'!A1" display="'Instructions'!A1"/>
    <hyperlink ref="C9" location="'Business &amp; other details'!A1" display="'Business &amp; other details'!A1"/>
    <hyperlink ref="D25" location="'9.5 TUoS'!A1" display="'9.5 TUoS'!A1"/>
  </hyperlinks>
  <pageMargins left="0.75" right="0.75" top="1" bottom="1" header="0.5" footer="0.5"/>
  <pageSetup paperSize="9" scale="63" orientation="landscape" r:id="rId1"/>
  <headerFooter alignWithMargins="0">
    <oddFooter>&amp;L&amp;D&amp;C&amp;A&amp;RPage &amp;P of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6" tint="-0.499984740745262"/>
    <pageSetUpPr autoPageBreaks="0"/>
  </sheetPr>
  <dimension ref="A1:M300"/>
  <sheetViews>
    <sheetView showGridLines="0" topLeftCell="A58" zoomScale="70" zoomScaleNormal="70" workbookViewId="0">
      <selection activeCell="H86" sqref="H86"/>
    </sheetView>
  </sheetViews>
  <sheetFormatPr defaultColWidth="9.140625" defaultRowHeight="12.75" outlineLevelRow="1"/>
  <cols>
    <col min="1" max="1" width="26.42578125" style="27" customWidth="1"/>
    <col min="2" max="2" width="74.5703125" style="27" customWidth="1"/>
    <col min="3" max="7" width="18.7109375" style="27" customWidth="1"/>
    <col min="8" max="8" width="21.140625" style="27" customWidth="1"/>
    <col min="9" max="10" width="18.28515625" style="27" customWidth="1"/>
    <col min="11" max="11" width="11.140625" style="27" customWidth="1"/>
    <col min="12" max="16384" width="9.140625" style="27"/>
  </cols>
  <sheetData>
    <row r="1" spans="1:10" s="139" customFormat="1" ht="30" customHeight="1">
      <c r="B1" s="76" t="s">
        <v>467</v>
      </c>
      <c r="C1" s="76"/>
      <c r="D1" s="76"/>
      <c r="E1" s="76"/>
      <c r="F1" s="76"/>
      <c r="G1" s="76"/>
      <c r="H1" s="76"/>
      <c r="I1" s="76"/>
      <c r="J1" s="76"/>
    </row>
    <row r="2" spans="1:10" s="139" customFormat="1" ht="30" customHeight="1">
      <c r="B2" s="78" t="s">
        <v>82</v>
      </c>
      <c r="C2" s="78"/>
      <c r="D2" s="78"/>
      <c r="E2" s="78"/>
      <c r="F2" s="78"/>
      <c r="G2" s="78"/>
      <c r="H2" s="78"/>
      <c r="I2" s="78"/>
      <c r="J2" s="78"/>
    </row>
    <row r="3" spans="1:10" s="139" customFormat="1" ht="30" customHeight="1">
      <c r="B3" s="78" t="s">
        <v>576</v>
      </c>
      <c r="C3" s="79"/>
      <c r="D3" s="79"/>
      <c r="E3" s="79"/>
      <c r="F3" s="79"/>
      <c r="G3" s="79"/>
      <c r="H3" s="79"/>
      <c r="I3" s="79"/>
      <c r="J3" s="79"/>
    </row>
    <row r="4" spans="1:10" s="139" customFormat="1" ht="30" customHeight="1">
      <c r="B4" s="81" t="s">
        <v>287</v>
      </c>
      <c r="C4" s="81"/>
      <c r="D4" s="81"/>
      <c r="E4" s="81"/>
      <c r="F4" s="81"/>
      <c r="G4" s="81"/>
      <c r="H4" s="81"/>
      <c r="I4" s="81"/>
      <c r="J4" s="81"/>
    </row>
    <row r="5" spans="1:10" customFormat="1" ht="18.75" customHeight="1"/>
    <row r="6" spans="1:10" customFormat="1">
      <c r="B6" s="72" t="s">
        <v>27</v>
      </c>
    </row>
    <row r="7" spans="1:10" s="151" customFormat="1" ht="30.75" customHeight="1">
      <c r="B7" s="1307" t="s">
        <v>352</v>
      </c>
      <c r="C7" s="1308"/>
      <c r="D7" s="1308"/>
      <c r="E7" s="1309"/>
      <c r="F7" s="150"/>
      <c r="G7" s="150"/>
      <c r="H7" s="150"/>
      <c r="I7" s="150"/>
    </row>
    <row r="8" spans="1:10" s="151" customFormat="1" ht="20.25" customHeight="1">
      <c r="A8" s="406"/>
      <c r="B8" s="1315" t="s">
        <v>1347</v>
      </c>
      <c r="C8" s="1316"/>
      <c r="D8" s="1316"/>
      <c r="E8" s="1317"/>
      <c r="F8" s="366"/>
      <c r="G8" s="150"/>
      <c r="H8" s="150"/>
      <c r="I8" s="150"/>
    </row>
    <row r="9" spans="1:10" s="151" customFormat="1" ht="32.25" customHeight="1">
      <c r="B9" s="1318" t="s">
        <v>363</v>
      </c>
      <c r="C9" s="1319"/>
      <c r="D9" s="1319"/>
      <c r="E9" s="1320"/>
      <c r="F9" s="150"/>
      <c r="G9" s="150"/>
      <c r="H9" s="150"/>
      <c r="I9" s="150"/>
    </row>
    <row r="10" spans="1:10" ht="17.25" customHeight="1">
      <c r="B10" s="65"/>
      <c r="C10" s="14"/>
      <c r="D10" s="26"/>
      <c r="H10" s="29"/>
      <c r="I10" s="29"/>
    </row>
    <row r="11" spans="1:10" s="151" customFormat="1" ht="100.5" customHeight="1">
      <c r="B11" s="1313" t="s">
        <v>440</v>
      </c>
      <c r="C11" s="1314"/>
      <c r="D11" s="1314"/>
      <c r="E11" s="1100"/>
      <c r="F11"/>
      <c r="G11" s="150"/>
      <c r="H11" s="150"/>
      <c r="I11" s="150"/>
      <c r="J11" s="150"/>
    </row>
    <row r="12" spans="1:10" customFormat="1" ht="19.5" customHeight="1"/>
    <row r="13" spans="1:10" ht="24.95" customHeight="1">
      <c r="B13" s="115" t="s">
        <v>288</v>
      </c>
      <c r="C13" s="115"/>
      <c r="D13" s="115"/>
      <c r="E13" s="115"/>
      <c r="F13" s="268"/>
      <c r="G13" s="115"/>
      <c r="H13" s="115"/>
      <c r="I13" s="115"/>
      <c r="J13" s="115"/>
    </row>
    <row r="14" spans="1:10" customFormat="1" outlineLevel="1"/>
    <row r="15" spans="1:10" s="375" customFormat="1" ht="50.25" customHeight="1" outlineLevel="1">
      <c r="B15" s="1310" t="s">
        <v>441</v>
      </c>
      <c r="C15" s="1311"/>
      <c r="D15" s="1311"/>
      <c r="E15" s="1312"/>
      <c r="F15" s="374"/>
    </row>
    <row r="16" spans="1:10" customFormat="1" ht="13.5" outlineLevel="1" thickBot="1">
      <c r="F16" s="349"/>
    </row>
    <row r="17" spans="2:10" s="374" customFormat="1" ht="25.5" customHeight="1" outlineLevel="1" thickBot="1">
      <c r="B17" s="746"/>
      <c r="C17" s="1284" t="s">
        <v>448</v>
      </c>
      <c r="D17" s="1285"/>
      <c r="E17" s="1285"/>
      <c r="F17" s="1285"/>
      <c r="G17" s="1285"/>
      <c r="H17" s="1285"/>
      <c r="I17" s="1285"/>
      <c r="J17" s="1286"/>
    </row>
    <row r="18" spans="2:10" s="375" customFormat="1" ht="32.25" customHeight="1" outlineLevel="1">
      <c r="B18" s="749"/>
      <c r="C18" s="1282" t="s">
        <v>446</v>
      </c>
      <c r="D18" s="1294" t="s">
        <v>66</v>
      </c>
      <c r="E18" s="1280" t="s">
        <v>67</v>
      </c>
      <c r="F18" s="1296" t="s">
        <v>449</v>
      </c>
      <c r="G18" s="1287" t="s">
        <v>450</v>
      </c>
      <c r="H18" s="1288"/>
      <c r="I18" s="1288"/>
      <c r="J18" s="1289"/>
    </row>
    <row r="19" spans="2:10" s="375" customFormat="1" ht="13.5" outlineLevel="1" thickBot="1">
      <c r="B19" s="749"/>
      <c r="C19" s="1283"/>
      <c r="D19" s="1295"/>
      <c r="E19" s="1281"/>
      <c r="F19" s="1297"/>
      <c r="G19" s="542" t="s">
        <v>24</v>
      </c>
      <c r="H19" s="543" t="s">
        <v>39</v>
      </c>
      <c r="I19" s="543" t="s">
        <v>40</v>
      </c>
      <c r="J19" s="544" t="s">
        <v>42</v>
      </c>
    </row>
    <row r="20" spans="2:10" s="375" customFormat="1" ht="13.5" outlineLevel="1" thickBot="1">
      <c r="B20" s="750" t="s">
        <v>20</v>
      </c>
      <c r="C20" s="1301" t="s">
        <v>97</v>
      </c>
      <c r="D20" s="1302"/>
      <c r="E20" s="547" t="s">
        <v>110</v>
      </c>
      <c r="F20" s="1298" t="s">
        <v>97</v>
      </c>
      <c r="G20" s="1299"/>
      <c r="H20" s="1299"/>
      <c r="I20" s="1299"/>
      <c r="J20" s="1300"/>
    </row>
    <row r="21" spans="2:10" outlineLevel="1">
      <c r="B21" s="748" t="s">
        <v>526</v>
      </c>
      <c r="C21" s="414">
        <v>146554024.24254414</v>
      </c>
      <c r="D21" s="152">
        <v>102541378.90373829</v>
      </c>
      <c r="E21" s="535">
        <v>-0.30031686653630035</v>
      </c>
      <c r="F21" s="993"/>
      <c r="G21" s="414">
        <v>18107796.891454577</v>
      </c>
      <c r="H21" s="414">
        <v>63546087.848757669</v>
      </c>
      <c r="I21" s="414">
        <v>20257204.260996122</v>
      </c>
      <c r="J21" s="415">
        <v>630289.90252992115</v>
      </c>
    </row>
    <row r="22" spans="2:10" s="375" customFormat="1" outlineLevel="1">
      <c r="B22" s="525" t="s">
        <v>527</v>
      </c>
      <c r="C22" s="409">
        <v>32822575.77709936</v>
      </c>
      <c r="D22" s="135">
        <v>23446737.329999994</v>
      </c>
      <c r="E22" s="535">
        <v>-0.28565212281849561</v>
      </c>
      <c r="F22" s="994"/>
      <c r="G22" s="409">
        <v>4140462.7271249583</v>
      </c>
      <c r="H22" s="409">
        <v>14530216.445964014</v>
      </c>
      <c r="I22" s="409">
        <v>4631938.3689350523</v>
      </c>
      <c r="J22" s="412">
        <v>144119.78797596993</v>
      </c>
    </row>
    <row r="23" spans="2:10" s="375" customFormat="1" outlineLevel="1">
      <c r="B23" s="525" t="s">
        <v>528</v>
      </c>
      <c r="C23" s="409">
        <v>161296351.80740026</v>
      </c>
      <c r="D23" s="135">
        <v>181564805.95999989</v>
      </c>
      <c r="E23" s="535">
        <v>0.1256597184343119</v>
      </c>
      <c r="F23" s="994"/>
      <c r="G23" s="409">
        <v>32062555.273870811</v>
      </c>
      <c r="H23" s="409">
        <v>112517826.78491141</v>
      </c>
      <c r="I23" s="409">
        <v>35868401.617581107</v>
      </c>
      <c r="J23" s="412">
        <v>1116022.2836365656</v>
      </c>
    </row>
    <row r="24" spans="2:10" s="375" customFormat="1" outlineLevel="1">
      <c r="B24" s="525" t="s">
        <v>529</v>
      </c>
      <c r="C24" s="409">
        <v>113304762.17491232</v>
      </c>
      <c r="D24" s="135">
        <v>74235480.514943421</v>
      </c>
      <c r="E24" s="535">
        <v>-0.34481588337528435</v>
      </c>
      <c r="F24" s="994"/>
      <c r="G24" s="409">
        <v>13109254.212058613</v>
      </c>
      <c r="H24" s="409">
        <v>46004592.65060024</v>
      </c>
      <c r="I24" s="409">
        <v>14665331.286563996</v>
      </c>
      <c r="J24" s="412">
        <v>456302.36572057405</v>
      </c>
    </row>
    <row r="25" spans="2:10" s="375" customFormat="1" outlineLevel="1">
      <c r="B25" s="525" t="s">
        <v>530</v>
      </c>
      <c r="C25" s="409">
        <v>34872934.844014503</v>
      </c>
      <c r="D25" s="135">
        <v>21682177.220000003</v>
      </c>
      <c r="E25" s="535">
        <v>-0.37825200783978541</v>
      </c>
      <c r="F25" s="994"/>
      <c r="G25" s="409">
        <v>0</v>
      </c>
      <c r="H25" s="409">
        <v>0</v>
      </c>
      <c r="I25" s="409">
        <v>0</v>
      </c>
      <c r="J25" s="412">
        <v>21682177.220000003</v>
      </c>
    </row>
    <row r="26" spans="2:10" s="375" customFormat="1" outlineLevel="1">
      <c r="B26" s="525" t="s">
        <v>531</v>
      </c>
      <c r="C26" s="409">
        <v>18146916.147507753</v>
      </c>
      <c r="D26" s="135">
        <v>49625411.120000012</v>
      </c>
      <c r="E26" s="535">
        <v>1.7346470726275676</v>
      </c>
      <c r="F26" s="994"/>
      <c r="G26" s="409">
        <v>0</v>
      </c>
      <c r="H26" s="409">
        <v>0</v>
      </c>
      <c r="I26" s="409">
        <v>0</v>
      </c>
      <c r="J26" s="412">
        <v>49625411.120000012</v>
      </c>
    </row>
    <row r="27" spans="2:10" s="375" customFormat="1" outlineLevel="1">
      <c r="B27" s="525"/>
      <c r="C27" s="409"/>
      <c r="D27" s="135">
        <v>0</v>
      </c>
      <c r="E27" s="535">
        <v>1</v>
      </c>
      <c r="F27" s="994"/>
      <c r="G27" s="409"/>
      <c r="H27" s="409"/>
      <c r="I27" s="409"/>
      <c r="J27" s="412"/>
    </row>
    <row r="28" spans="2:10" s="375" customFormat="1" outlineLevel="1">
      <c r="B28" s="525"/>
      <c r="C28" s="409"/>
      <c r="D28" s="135">
        <v>0</v>
      </c>
      <c r="E28" s="535">
        <v>1</v>
      </c>
      <c r="F28" s="994"/>
      <c r="G28" s="409"/>
      <c r="H28" s="409"/>
      <c r="I28" s="409"/>
      <c r="J28" s="412"/>
    </row>
    <row r="29" spans="2:10" s="375" customFormat="1" outlineLevel="1">
      <c r="B29" s="525"/>
      <c r="C29" s="409"/>
      <c r="D29" s="135">
        <v>0</v>
      </c>
      <c r="E29" s="535">
        <v>1</v>
      </c>
      <c r="F29" s="994"/>
      <c r="G29" s="409"/>
      <c r="H29" s="409"/>
      <c r="I29" s="409"/>
      <c r="J29" s="412"/>
    </row>
    <row r="30" spans="2:10" outlineLevel="1">
      <c r="B30" s="525"/>
      <c r="C30" s="409"/>
      <c r="D30" s="135">
        <v>0</v>
      </c>
      <c r="E30" s="535">
        <v>1</v>
      </c>
      <c r="F30" s="994"/>
      <c r="G30" s="409"/>
      <c r="H30" s="409"/>
      <c r="I30" s="409"/>
      <c r="J30" s="412"/>
    </row>
    <row r="31" spans="2:10" outlineLevel="1">
      <c r="B31" s="525"/>
      <c r="C31" s="409"/>
      <c r="D31" s="135">
        <v>0</v>
      </c>
      <c r="E31" s="535">
        <v>1</v>
      </c>
      <c r="F31" s="994"/>
      <c r="G31" s="409"/>
      <c r="H31" s="409"/>
      <c r="I31" s="409"/>
      <c r="J31" s="412"/>
    </row>
    <row r="32" spans="2:10" outlineLevel="1">
      <c r="B32" s="525"/>
      <c r="C32" s="409"/>
      <c r="D32" s="135">
        <v>0</v>
      </c>
      <c r="E32" s="535">
        <v>1</v>
      </c>
      <c r="F32" s="994"/>
      <c r="G32" s="409"/>
      <c r="H32" s="409"/>
      <c r="I32" s="409"/>
      <c r="J32" s="412"/>
    </row>
    <row r="33" spans="1:11" outlineLevel="1">
      <c r="B33" s="525"/>
      <c r="C33" s="409"/>
      <c r="D33" s="135">
        <v>0</v>
      </c>
      <c r="E33" s="535">
        <v>1</v>
      </c>
      <c r="F33" s="994"/>
      <c r="G33" s="409"/>
      <c r="H33" s="409"/>
      <c r="I33" s="409"/>
      <c r="J33" s="412"/>
    </row>
    <row r="34" spans="1:11" outlineLevel="1">
      <c r="B34" s="525"/>
      <c r="C34" s="409"/>
      <c r="D34" s="135">
        <v>0</v>
      </c>
      <c r="E34" s="535">
        <v>1</v>
      </c>
      <c r="F34" s="994"/>
      <c r="G34" s="409"/>
      <c r="H34" s="409"/>
      <c r="I34" s="409"/>
      <c r="J34" s="412"/>
    </row>
    <row r="35" spans="1:11" outlineLevel="1">
      <c r="A35" s="434"/>
      <c r="B35" s="525"/>
      <c r="C35" s="409"/>
      <c r="D35" s="135">
        <v>0</v>
      </c>
      <c r="E35" s="535">
        <v>1</v>
      </c>
      <c r="F35" s="994"/>
      <c r="G35" s="409"/>
      <c r="H35" s="409"/>
      <c r="I35" s="409"/>
      <c r="J35" s="412"/>
    </row>
    <row r="36" spans="1:11" ht="13.5" outlineLevel="1" thickBot="1">
      <c r="B36" s="539" t="s">
        <v>349</v>
      </c>
      <c r="C36" s="411">
        <v>78332623.141477168</v>
      </c>
      <c r="D36" s="540">
        <v>106038333.97999997</v>
      </c>
      <c r="E36" s="541">
        <v>0.3536931322787864</v>
      </c>
      <c r="F36" s="995"/>
      <c r="G36" s="411">
        <v>18841135.280139133</v>
      </c>
      <c r="H36" s="411">
        <v>65626030.741427079</v>
      </c>
      <c r="I36" s="411">
        <v>20920247.879484355</v>
      </c>
      <c r="J36" s="413">
        <v>650920.07894941303</v>
      </c>
    </row>
    <row r="37" spans="1:11" ht="13.5" outlineLevel="1" thickBot="1">
      <c r="B37" s="536" t="s">
        <v>18</v>
      </c>
      <c r="C37" s="537">
        <v>506997564.99347836</v>
      </c>
      <c r="D37" s="537">
        <v>453095991.04868162</v>
      </c>
      <c r="E37" s="538">
        <v>-0.10631525211662524</v>
      </c>
      <c r="F37" s="537"/>
      <c r="G37" s="537">
        <v>67420069.104508966</v>
      </c>
      <c r="H37" s="537">
        <v>236598723.73023331</v>
      </c>
      <c r="I37" s="537">
        <v>75422875.534076273</v>
      </c>
      <c r="J37" s="537">
        <v>73654322.679863051</v>
      </c>
      <c r="K37" s="144"/>
    </row>
    <row r="38" spans="1:11" s="144" customFormat="1">
      <c r="B38" s="40"/>
      <c r="C38" s="40"/>
      <c r="D38" s="40"/>
      <c r="E38" s="40"/>
      <c r="F38" s="40"/>
      <c r="G38" s="40"/>
    </row>
    <row r="39" spans="1:11" customFormat="1"/>
    <row r="40" spans="1:11" s="144" customFormat="1" ht="24.95" customHeight="1">
      <c r="B40" s="115" t="s">
        <v>289</v>
      </c>
      <c r="C40" s="115"/>
      <c r="D40" s="115"/>
      <c r="E40" s="115"/>
      <c r="F40" s="115"/>
      <c r="G40"/>
      <c r="H40"/>
      <c r="I40"/>
      <c r="J40"/>
    </row>
    <row r="41" spans="1:11" customFormat="1" ht="11.25" customHeight="1" outlineLevel="1"/>
    <row r="42" spans="1:11" ht="50.25" customHeight="1" outlineLevel="1">
      <c r="B42" s="1310" t="s">
        <v>350</v>
      </c>
      <c r="C42" s="1311"/>
      <c r="D42" s="1311"/>
      <c r="E42" s="1312"/>
      <c r="F42"/>
    </row>
    <row r="43" spans="1:11" ht="13.5" outlineLevel="1" thickBot="1">
      <c r="B43" s="44"/>
      <c r="C43" s="44"/>
      <c r="D43" s="44"/>
      <c r="E43" s="44"/>
      <c r="F43" s="43"/>
    </row>
    <row r="44" spans="1:11" outlineLevel="1">
      <c r="B44" s="422" t="s">
        <v>20</v>
      </c>
      <c r="C44" s="1303" t="s">
        <v>64</v>
      </c>
      <c r="D44" s="1303"/>
      <c r="E44" s="1303"/>
      <c r="F44" s="1304"/>
    </row>
    <row r="45" spans="1:11" outlineLevel="1">
      <c r="B45" s="420" t="s">
        <v>526</v>
      </c>
      <c r="C45" s="1278" t="s">
        <v>532</v>
      </c>
      <c r="D45" s="1278"/>
      <c r="E45" s="1278"/>
      <c r="F45" s="1279"/>
    </row>
    <row r="46" spans="1:11" s="375" customFormat="1" outlineLevel="1">
      <c r="B46" s="420" t="s">
        <v>527</v>
      </c>
      <c r="C46" s="1278" t="s">
        <v>533</v>
      </c>
      <c r="D46" s="1278"/>
      <c r="E46" s="1278"/>
      <c r="F46" s="1279"/>
    </row>
    <row r="47" spans="1:11" s="375" customFormat="1" outlineLevel="1">
      <c r="B47" s="420" t="s">
        <v>162</v>
      </c>
      <c r="C47" s="1278" t="s">
        <v>534</v>
      </c>
      <c r="D47" s="1278"/>
      <c r="E47" s="1278"/>
      <c r="F47" s="1279"/>
    </row>
    <row r="48" spans="1:11" s="375" customFormat="1" outlineLevel="1">
      <c r="B48" s="420" t="s">
        <v>529</v>
      </c>
      <c r="C48" s="1278" t="s">
        <v>535</v>
      </c>
      <c r="D48" s="1278"/>
      <c r="E48" s="1278"/>
      <c r="F48" s="1279"/>
    </row>
    <row r="49" spans="2:10" s="375" customFormat="1" outlineLevel="1">
      <c r="B49" s="420" t="s">
        <v>530</v>
      </c>
      <c r="C49" s="1278" t="s">
        <v>536</v>
      </c>
      <c r="D49" s="1278"/>
      <c r="E49" s="1278"/>
      <c r="F49" s="1279"/>
    </row>
    <row r="50" spans="2:10" s="375" customFormat="1" outlineLevel="1">
      <c r="B50" s="420" t="s">
        <v>531</v>
      </c>
      <c r="C50" s="1278" t="s">
        <v>537</v>
      </c>
      <c r="D50" s="1278"/>
      <c r="E50" s="1278"/>
      <c r="F50" s="1279"/>
    </row>
    <row r="51" spans="2:10" s="375" customFormat="1" outlineLevel="1">
      <c r="B51" s="420"/>
      <c r="C51" s="1278"/>
      <c r="D51" s="1278"/>
      <c r="E51" s="1278"/>
      <c r="F51" s="1279"/>
    </row>
    <row r="52" spans="2:10" s="375" customFormat="1" outlineLevel="1">
      <c r="B52" s="420"/>
      <c r="C52" s="1278"/>
      <c r="D52" s="1278"/>
      <c r="E52" s="1278"/>
      <c r="F52" s="1279"/>
    </row>
    <row r="53" spans="2:10" s="375" customFormat="1" outlineLevel="1">
      <c r="B53" s="420"/>
      <c r="C53" s="1278"/>
      <c r="D53" s="1278"/>
      <c r="E53" s="1278"/>
      <c r="F53" s="1279"/>
    </row>
    <row r="54" spans="2:10" s="375" customFormat="1" outlineLevel="1">
      <c r="B54" s="420"/>
      <c r="C54" s="1278"/>
      <c r="D54" s="1278"/>
      <c r="E54" s="1278"/>
      <c r="F54" s="1279"/>
    </row>
    <row r="55" spans="2:10" s="375" customFormat="1" outlineLevel="1">
      <c r="B55" s="420"/>
      <c r="C55" s="1278"/>
      <c r="D55" s="1278"/>
      <c r="E55" s="1278"/>
      <c r="F55" s="1279"/>
    </row>
    <row r="56" spans="2:10" outlineLevel="1">
      <c r="B56" s="420"/>
      <c r="C56" s="1278"/>
      <c r="D56" s="1278"/>
      <c r="E56" s="1278"/>
      <c r="F56" s="1279"/>
    </row>
    <row r="57" spans="2:10" outlineLevel="1">
      <c r="B57" s="420"/>
      <c r="C57" s="1278"/>
      <c r="D57" s="1278"/>
      <c r="E57" s="1278"/>
      <c r="F57" s="1279"/>
    </row>
    <row r="58" spans="2:10" outlineLevel="1">
      <c r="B58" s="420"/>
      <c r="C58" s="1278"/>
      <c r="D58" s="1278"/>
      <c r="E58" s="1278"/>
      <c r="F58" s="1279"/>
    </row>
    <row r="59" spans="2:10" ht="13.5" outlineLevel="1" thickBot="1">
      <c r="B59" s="421"/>
      <c r="C59" s="1292"/>
      <c r="D59" s="1292"/>
      <c r="E59" s="1292"/>
      <c r="F59" s="1293"/>
    </row>
    <row r="60" spans="2:10" customFormat="1"/>
    <row r="61" spans="2:10" customFormat="1"/>
    <row r="62" spans="2:10" s="144" customFormat="1" ht="24.95" customHeight="1" thickBot="1">
      <c r="B62" s="115" t="s">
        <v>290</v>
      </c>
      <c r="C62" s="115"/>
      <c r="D62" s="115"/>
      <c r="E62" s="115"/>
      <c r="F62" s="115"/>
      <c r="G62" s="115"/>
      <c r="H62" s="115"/>
      <c r="I62" s="115"/>
      <c r="J62" s="115"/>
    </row>
    <row r="63" spans="2:10" customFormat="1" ht="25.5" customHeight="1" outlineLevel="1" thickBot="1">
      <c r="B63" s="754"/>
      <c r="C63" s="1284" t="s">
        <v>448</v>
      </c>
      <c r="D63" s="1285"/>
      <c r="E63" s="1285"/>
      <c r="F63" s="1285"/>
      <c r="G63" s="1285"/>
      <c r="H63" s="1285"/>
      <c r="I63" s="1285"/>
      <c r="J63" s="1286"/>
    </row>
    <row r="64" spans="2:10" s="144" customFormat="1" ht="32.25" customHeight="1" outlineLevel="1">
      <c r="B64" s="749"/>
      <c r="C64" s="1282" t="s">
        <v>446</v>
      </c>
      <c r="D64" s="1294" t="s">
        <v>66</v>
      </c>
      <c r="E64" s="1280" t="s">
        <v>67</v>
      </c>
      <c r="F64" s="1296" t="s">
        <v>449</v>
      </c>
      <c r="G64" s="1287" t="s">
        <v>450</v>
      </c>
      <c r="H64" s="1288"/>
      <c r="I64" s="1288"/>
      <c r="J64" s="1289"/>
    </row>
    <row r="65" spans="2:11" ht="13.5" outlineLevel="1" thickBot="1">
      <c r="B65" s="749"/>
      <c r="C65" s="1283"/>
      <c r="D65" s="1295"/>
      <c r="E65" s="1281"/>
      <c r="F65" s="1297"/>
      <c r="G65" s="542" t="s">
        <v>24</v>
      </c>
      <c r="H65" s="543" t="s">
        <v>39</v>
      </c>
      <c r="I65" s="543" t="s">
        <v>40</v>
      </c>
      <c r="J65" s="544" t="s">
        <v>42</v>
      </c>
    </row>
    <row r="66" spans="2:11" s="144" customFormat="1" ht="13.5" outlineLevel="1" thickBot="1">
      <c r="B66" s="755"/>
      <c r="C66" s="1301" t="s">
        <v>97</v>
      </c>
      <c r="D66" s="1302"/>
      <c r="E66" s="547" t="s">
        <v>110</v>
      </c>
      <c r="F66" s="1298" t="s">
        <v>97</v>
      </c>
      <c r="G66" s="1299"/>
      <c r="H66" s="1299"/>
      <c r="I66" s="1299"/>
      <c r="J66" s="1300"/>
    </row>
    <row r="67" spans="2:11" s="144" customFormat="1" outlineLevel="1">
      <c r="B67" s="751" t="s">
        <v>227</v>
      </c>
      <c r="C67" s="545"/>
      <c r="D67" s="545"/>
      <c r="E67" s="545"/>
      <c r="F67" s="545"/>
      <c r="G67" s="545"/>
      <c r="H67" s="545"/>
      <c r="I67" s="545"/>
      <c r="J67" s="546"/>
    </row>
    <row r="68" spans="2:11" outlineLevel="1">
      <c r="B68" s="116" t="s">
        <v>1348</v>
      </c>
      <c r="C68" s="409">
        <v>77687.619644044797</v>
      </c>
      <c r="D68" s="526">
        <v>2340192.3497886057</v>
      </c>
      <c r="E68" s="528">
        <v>29.1231053353299</v>
      </c>
      <c r="F68" s="994"/>
      <c r="G68" s="409">
        <v>0</v>
      </c>
      <c r="H68" s="409">
        <v>0</v>
      </c>
      <c r="I68" s="409">
        <v>0</v>
      </c>
      <c r="J68" s="412">
        <v>2340192.3497886057</v>
      </c>
      <c r="K68" s="277"/>
    </row>
    <row r="69" spans="2:11" outlineLevel="1">
      <c r="B69" s="162" t="s">
        <v>1346</v>
      </c>
      <c r="C69" s="792">
        <v>2512116.5162346358</v>
      </c>
      <c r="D69" s="527">
        <v>2098054.9002113948</v>
      </c>
      <c r="E69" s="528">
        <v>-0.1648258006136874</v>
      </c>
      <c r="F69" s="996"/>
      <c r="G69" s="792">
        <v>0</v>
      </c>
      <c r="H69" s="792">
        <v>0</v>
      </c>
      <c r="I69" s="792">
        <v>0</v>
      </c>
      <c r="J69" s="793">
        <v>2098054.9002113948</v>
      </c>
    </row>
    <row r="70" spans="2:11" s="144" customFormat="1" outlineLevel="1">
      <c r="B70" s="173" t="s">
        <v>102</v>
      </c>
      <c r="C70" s="174"/>
      <c r="D70" s="174"/>
      <c r="E70" s="370"/>
      <c r="F70" s="370"/>
      <c r="G70" s="174"/>
      <c r="H70" s="174"/>
      <c r="I70" s="174"/>
      <c r="J70" s="175"/>
    </row>
    <row r="71" spans="2:11" outlineLevel="1">
      <c r="B71" s="116" t="s">
        <v>364</v>
      </c>
      <c r="C71" s="794"/>
      <c r="D71" s="346">
        <v>0</v>
      </c>
      <c r="E71" s="160">
        <v>1</v>
      </c>
      <c r="F71" s="794"/>
      <c r="G71" s="794"/>
      <c r="H71" s="794"/>
      <c r="I71" s="794"/>
      <c r="J71" s="796"/>
    </row>
    <row r="72" spans="2:11" s="375" customFormat="1" outlineLevel="1">
      <c r="B72" s="378" t="s">
        <v>365</v>
      </c>
      <c r="C72" s="792"/>
      <c r="D72" s="347">
        <v>0</v>
      </c>
      <c r="E72" s="160">
        <v>1</v>
      </c>
      <c r="F72" s="792"/>
      <c r="G72" s="792"/>
      <c r="H72" s="792"/>
      <c r="I72" s="792"/>
      <c r="J72" s="793"/>
    </row>
    <row r="73" spans="2:11" outlineLevel="1">
      <c r="B73" s="162" t="s">
        <v>366</v>
      </c>
      <c r="C73" s="792"/>
      <c r="D73" s="347">
        <v>0</v>
      </c>
      <c r="E73" s="160">
        <v>1</v>
      </c>
      <c r="F73" s="792"/>
      <c r="G73" s="792"/>
      <c r="H73" s="792"/>
      <c r="I73" s="792"/>
      <c r="J73" s="793"/>
    </row>
    <row r="74" spans="2:11" s="144" customFormat="1" outlineLevel="1">
      <c r="B74" s="173" t="s">
        <v>25</v>
      </c>
      <c r="C74" s="174"/>
      <c r="D74" s="174"/>
      <c r="E74" s="370"/>
      <c r="F74" s="370"/>
      <c r="G74" s="174"/>
      <c r="H74" s="174"/>
      <c r="I74" s="174"/>
      <c r="J74" s="175"/>
    </row>
    <row r="75" spans="2:11" ht="13.5" outlineLevel="1" thickBot="1">
      <c r="B75" s="148" t="s">
        <v>17</v>
      </c>
      <c r="C75" s="795"/>
      <c r="D75" s="348">
        <v>0</v>
      </c>
      <c r="E75" s="160">
        <v>1</v>
      </c>
      <c r="F75" s="795"/>
      <c r="G75" s="795"/>
      <c r="H75" s="795"/>
      <c r="I75" s="795"/>
      <c r="J75" s="797"/>
    </row>
    <row r="76" spans="2:11" ht="13.5" outlineLevel="1" thickBot="1">
      <c r="B76" s="155" t="s">
        <v>18</v>
      </c>
      <c r="C76" s="156">
        <v>2589804.1358786807</v>
      </c>
      <c r="D76" s="156">
        <v>4438247.25</v>
      </c>
      <c r="E76" s="157">
        <v>0.71373857525104734</v>
      </c>
      <c r="F76" s="156"/>
      <c r="G76" s="156">
        <v>0</v>
      </c>
      <c r="H76" s="156">
        <v>0</v>
      </c>
      <c r="I76" s="156">
        <v>0</v>
      </c>
      <c r="J76" s="158">
        <v>4438247.25</v>
      </c>
    </row>
    <row r="77" spans="2:11" customFormat="1"/>
    <row r="78" spans="2:11" customFormat="1">
      <c r="B78" s="379"/>
    </row>
    <row r="79" spans="2:11" s="64" customFormat="1">
      <c r="B79" s="63"/>
      <c r="C79" s="12"/>
      <c r="D79" s="12"/>
      <c r="E79" s="12"/>
      <c r="F79" s="12"/>
    </row>
    <row r="80" spans="2:11" s="144" customFormat="1" ht="24.95" customHeight="1">
      <c r="B80" s="115" t="s">
        <v>291</v>
      </c>
      <c r="C80" s="115"/>
      <c r="D80" s="115"/>
      <c r="E80" s="115"/>
      <c r="F80" s="115"/>
      <c r="G80"/>
      <c r="H80"/>
      <c r="I80"/>
      <c r="J80"/>
    </row>
    <row r="81" spans="2:10" outlineLevel="1">
      <c r="B81" s="48"/>
      <c r="C81" s="48"/>
      <c r="D81" s="48"/>
      <c r="E81" s="48"/>
      <c r="F81" s="31"/>
      <c r="G81" s="28"/>
      <c r="H81" s="28"/>
      <c r="I81" s="28"/>
    </row>
    <row r="82" spans="2:10" s="144" customFormat="1" ht="57" customHeight="1" outlineLevel="1">
      <c r="B82" s="1290" t="s">
        <v>1349</v>
      </c>
      <c r="C82" s="1291"/>
      <c r="D82" s="48"/>
      <c r="E82" s="48"/>
      <c r="F82" s="31"/>
      <c r="G82" s="28"/>
      <c r="H82" s="28"/>
      <c r="I82" s="28"/>
    </row>
    <row r="83" spans="2:10" s="144" customFormat="1" ht="13.5" outlineLevel="1" thickBot="1">
      <c r="B83" s="48"/>
      <c r="C83" s="48"/>
      <c r="D83" s="48"/>
      <c r="E83" s="48"/>
      <c r="F83" s="31"/>
      <c r="G83" s="28"/>
      <c r="H83" s="28"/>
      <c r="I83" s="28"/>
    </row>
    <row r="84" spans="2:10" ht="57" customHeight="1" outlineLevel="1">
      <c r="B84" s="752"/>
      <c r="C84" s="675" t="s">
        <v>446</v>
      </c>
      <c r="D84" s="673" t="s">
        <v>447</v>
      </c>
      <c r="E84" s="677" t="s">
        <v>67</v>
      </c>
      <c r="F84" s="676" t="s">
        <v>109</v>
      </c>
    </row>
    <row r="85" spans="2:10" customFormat="1" ht="23.25" customHeight="1" outlineLevel="1" thickBot="1">
      <c r="B85" s="750" t="s">
        <v>68</v>
      </c>
      <c r="C85" s="671" t="s">
        <v>97</v>
      </c>
      <c r="D85" s="672"/>
      <c r="E85" s="167" t="s">
        <v>110</v>
      </c>
      <c r="F85" s="168" t="s">
        <v>97</v>
      </c>
      <c r="H85" s="27"/>
      <c r="I85" s="27"/>
      <c r="J85" s="27"/>
    </row>
    <row r="86" spans="2:10" ht="15" outlineLevel="1">
      <c r="B86" s="265" t="s">
        <v>24</v>
      </c>
      <c r="C86" s="529">
        <v>36722921.666789539</v>
      </c>
      <c r="D86" s="529">
        <v>48578933.824369833</v>
      </c>
      <c r="E86" s="169">
        <v>0.32285046013379448</v>
      </c>
      <c r="F86" s="1011">
        <v>-335067.12097330735</v>
      </c>
    </row>
    <row r="87" spans="2:10" s="375" customFormat="1" ht="15" outlineLevel="1">
      <c r="B87" s="266" t="s">
        <v>538</v>
      </c>
      <c r="C87" s="409">
        <v>280354435.55401975</v>
      </c>
      <c r="D87" s="409">
        <v>201646572.44863632</v>
      </c>
      <c r="E87" s="160">
        <v>-0.28074413358164152</v>
      </c>
      <c r="F87" s="1012">
        <v>-1390821.0163792002</v>
      </c>
    </row>
    <row r="88" spans="2:10" s="375" customFormat="1" outlineLevel="1">
      <c r="B88" s="266" t="s">
        <v>539</v>
      </c>
      <c r="C88" s="409">
        <v>0</v>
      </c>
      <c r="D88" s="409">
        <v>0</v>
      </c>
      <c r="E88" s="160">
        <v>1</v>
      </c>
      <c r="F88" s="530">
        <v>0</v>
      </c>
    </row>
    <row r="89" spans="2:10" s="375" customFormat="1" outlineLevel="1">
      <c r="B89" s="266" t="s">
        <v>227</v>
      </c>
      <c r="C89" s="409">
        <v>0</v>
      </c>
      <c r="D89" s="409">
        <v>0</v>
      </c>
      <c r="E89" s="160">
        <v>1</v>
      </c>
      <c r="F89" s="530">
        <v>0</v>
      </c>
    </row>
    <row r="90" spans="2:10" s="375" customFormat="1" ht="15" outlineLevel="1">
      <c r="B90" s="266" t="s">
        <v>540</v>
      </c>
      <c r="C90" s="409">
        <v>47816205.686120272</v>
      </c>
      <c r="D90" s="409">
        <v>23284665.307734087</v>
      </c>
      <c r="E90" s="160">
        <v>-0.51303820590488669</v>
      </c>
      <c r="F90" s="1012">
        <v>-160603.06707628156</v>
      </c>
    </row>
    <row r="91" spans="2:10" s="375" customFormat="1" ht="15" outlineLevel="1">
      <c r="B91" s="266" t="s">
        <v>541</v>
      </c>
      <c r="C91" s="409">
        <v>35009249.26719892</v>
      </c>
      <c r="D91" s="409">
        <v>21682177.220000003</v>
      </c>
      <c r="E91" s="160">
        <v>-0.38067288862676069</v>
      </c>
      <c r="F91" s="1012">
        <v>-149550.10589165956</v>
      </c>
    </row>
    <row r="92" spans="2:10" s="375" customFormat="1" ht="15" outlineLevel="1">
      <c r="B92" s="266" t="s">
        <v>542</v>
      </c>
      <c r="C92" s="409">
        <v>17900334.321135499</v>
      </c>
      <c r="D92" s="409">
        <v>40678478.88000001</v>
      </c>
      <c r="E92" s="160">
        <v>1.2724982757427958</v>
      </c>
      <c r="F92" s="1012">
        <v>-280574.72099269362</v>
      </c>
    </row>
    <row r="93" spans="2:10" s="375" customFormat="1" ht="15" outlineLevel="1">
      <c r="B93" s="266" t="s">
        <v>529</v>
      </c>
      <c r="C93" s="409">
        <v>10615213.530364864</v>
      </c>
      <c r="D93" s="409">
        <v>2239897.1479413807</v>
      </c>
      <c r="E93" s="160">
        <v>-0.78899179545148612</v>
      </c>
      <c r="F93" s="1012">
        <v>-15449.410465664467</v>
      </c>
    </row>
    <row r="94" spans="2:10" s="375" customFormat="1" outlineLevel="1">
      <c r="B94" s="266" t="s">
        <v>543</v>
      </c>
      <c r="C94" s="409">
        <v>0</v>
      </c>
      <c r="D94" s="409">
        <v>0</v>
      </c>
      <c r="E94" s="160">
        <v>1</v>
      </c>
      <c r="F94" s="530">
        <v>0</v>
      </c>
    </row>
    <row r="95" spans="2:10" s="375" customFormat="1" outlineLevel="1">
      <c r="B95" s="266" t="s">
        <v>544</v>
      </c>
      <c r="C95" s="409">
        <v>0</v>
      </c>
      <c r="D95" s="409">
        <v>0</v>
      </c>
      <c r="E95" s="160">
        <v>1</v>
      </c>
      <c r="F95" s="530">
        <v>0</v>
      </c>
    </row>
    <row r="96" spans="2:10" s="375" customFormat="1" ht="15" outlineLevel="1">
      <c r="B96" s="266" t="s">
        <v>545</v>
      </c>
      <c r="C96" s="409">
        <v>246581.82637225703</v>
      </c>
      <c r="D96" s="409">
        <v>8946932.2400000002</v>
      </c>
      <c r="E96" s="160">
        <v>35.283826637300884</v>
      </c>
      <c r="F96" s="1012">
        <v>-61710.346259106103</v>
      </c>
    </row>
    <row r="97" spans="2:6" s="375" customFormat="1" outlineLevel="1">
      <c r="B97" s="266"/>
      <c r="C97" s="409"/>
      <c r="D97" s="409"/>
      <c r="E97" s="160">
        <v>1</v>
      </c>
      <c r="F97" s="530"/>
    </row>
    <row r="98" spans="2:6" s="375" customFormat="1" outlineLevel="1">
      <c r="B98" s="266"/>
      <c r="C98" s="409"/>
      <c r="D98" s="409"/>
      <c r="E98" s="160">
        <v>1</v>
      </c>
      <c r="F98" s="530"/>
    </row>
    <row r="99" spans="2:6" s="375" customFormat="1" outlineLevel="1">
      <c r="B99" s="266"/>
      <c r="C99" s="409"/>
      <c r="D99" s="409"/>
      <c r="E99" s="160">
        <v>1</v>
      </c>
      <c r="F99" s="530"/>
    </row>
    <row r="100" spans="2:6" s="375" customFormat="1" outlineLevel="1">
      <c r="B100" s="266"/>
      <c r="C100" s="409"/>
      <c r="D100" s="409"/>
      <c r="E100" s="160">
        <v>1</v>
      </c>
      <c r="F100" s="530"/>
    </row>
    <row r="101" spans="2:6" s="375" customFormat="1" outlineLevel="1">
      <c r="B101" s="266"/>
      <c r="C101" s="409"/>
      <c r="D101" s="409"/>
      <c r="E101" s="160">
        <v>1</v>
      </c>
      <c r="F101" s="530"/>
    </row>
    <row r="102" spans="2:6" s="375" customFormat="1" outlineLevel="1">
      <c r="B102" s="266"/>
      <c r="C102" s="409"/>
      <c r="D102" s="409"/>
      <c r="E102" s="160">
        <v>1</v>
      </c>
      <c r="F102" s="530"/>
    </row>
    <row r="103" spans="2:6" s="375" customFormat="1" outlineLevel="1">
      <c r="B103" s="266"/>
      <c r="C103" s="409"/>
      <c r="D103" s="409"/>
      <c r="E103" s="160">
        <v>1</v>
      </c>
      <c r="F103" s="530"/>
    </row>
    <row r="104" spans="2:6" s="375" customFormat="1" outlineLevel="1">
      <c r="B104" s="266"/>
      <c r="C104" s="409"/>
      <c r="D104" s="409"/>
      <c r="E104" s="160">
        <v>1</v>
      </c>
      <c r="F104" s="530"/>
    </row>
    <row r="105" spans="2:6" s="375" customFormat="1" outlineLevel="1">
      <c r="B105" s="266"/>
      <c r="C105" s="409"/>
      <c r="D105" s="409"/>
      <c r="E105" s="160">
        <v>1</v>
      </c>
      <c r="F105" s="530"/>
    </row>
    <row r="106" spans="2:6" s="144" customFormat="1" outlineLevel="1">
      <c r="B106" s="266"/>
      <c r="C106" s="409"/>
      <c r="D106" s="409"/>
      <c r="E106" s="160">
        <v>1</v>
      </c>
      <c r="F106" s="530"/>
    </row>
    <row r="107" spans="2:6" s="144" customFormat="1" outlineLevel="1">
      <c r="B107" s="266"/>
      <c r="C107" s="409"/>
      <c r="D107" s="409"/>
      <c r="E107" s="160">
        <v>1</v>
      </c>
      <c r="F107" s="530"/>
    </row>
    <row r="108" spans="2:6" s="144" customFormat="1" outlineLevel="1">
      <c r="B108" s="266"/>
      <c r="C108" s="409"/>
      <c r="D108" s="409"/>
      <c r="E108" s="160">
        <v>1</v>
      </c>
      <c r="F108" s="530"/>
    </row>
    <row r="109" spans="2:6" s="144" customFormat="1" outlineLevel="1">
      <c r="B109" s="266"/>
      <c r="C109" s="409"/>
      <c r="D109" s="409"/>
      <c r="E109" s="160">
        <v>1</v>
      </c>
      <c r="F109" s="530"/>
    </row>
    <row r="110" spans="2:6" s="144" customFormat="1" outlineLevel="1">
      <c r="B110" s="266"/>
      <c r="C110" s="409"/>
      <c r="D110" s="409"/>
      <c r="E110" s="160">
        <v>1</v>
      </c>
      <c r="F110" s="530"/>
    </row>
    <row r="111" spans="2:6" s="144" customFormat="1" outlineLevel="1">
      <c r="B111" s="266"/>
      <c r="C111" s="409"/>
      <c r="D111" s="409"/>
      <c r="E111" s="160">
        <v>1</v>
      </c>
      <c r="F111" s="530"/>
    </row>
    <row r="112" spans="2:6" s="144" customFormat="1" outlineLevel="1">
      <c r="B112" s="266"/>
      <c r="C112" s="409"/>
      <c r="D112" s="409"/>
      <c r="E112" s="160">
        <v>1</v>
      </c>
      <c r="F112" s="530"/>
    </row>
    <row r="113" spans="2:6" s="144" customFormat="1" outlineLevel="1">
      <c r="B113" s="266"/>
      <c r="C113" s="409"/>
      <c r="D113" s="409"/>
      <c r="E113" s="160">
        <v>1</v>
      </c>
      <c r="F113" s="530"/>
    </row>
    <row r="114" spans="2:6" s="144" customFormat="1" outlineLevel="1">
      <c r="B114" s="266"/>
      <c r="C114" s="409"/>
      <c r="D114" s="409"/>
      <c r="E114" s="160">
        <v>1</v>
      </c>
      <c r="F114" s="530"/>
    </row>
    <row r="115" spans="2:6" s="144" customFormat="1" outlineLevel="1">
      <c r="B115" s="266"/>
      <c r="C115" s="409"/>
      <c r="D115" s="409"/>
      <c r="E115" s="160">
        <v>1</v>
      </c>
      <c r="F115" s="530"/>
    </row>
    <row r="116" spans="2:6" s="144" customFormat="1" outlineLevel="1">
      <c r="B116" s="266"/>
      <c r="C116" s="409"/>
      <c r="D116" s="409"/>
      <c r="E116" s="160">
        <v>1</v>
      </c>
      <c r="F116" s="530"/>
    </row>
    <row r="117" spans="2:6" s="144" customFormat="1" outlineLevel="1">
      <c r="B117" s="266"/>
      <c r="C117" s="409"/>
      <c r="D117" s="409"/>
      <c r="E117" s="160">
        <v>1</v>
      </c>
      <c r="F117" s="530"/>
    </row>
    <row r="118" spans="2:6" s="144" customFormat="1" outlineLevel="1">
      <c r="B118" s="266"/>
      <c r="C118" s="409"/>
      <c r="D118" s="409"/>
      <c r="E118" s="160">
        <v>1</v>
      </c>
      <c r="F118" s="530"/>
    </row>
    <row r="119" spans="2:6" s="144" customFormat="1" outlineLevel="1">
      <c r="B119" s="266"/>
      <c r="C119" s="409"/>
      <c r="D119" s="409"/>
      <c r="E119" s="160">
        <v>1</v>
      </c>
      <c r="F119" s="530"/>
    </row>
    <row r="120" spans="2:6" s="144" customFormat="1" outlineLevel="1">
      <c r="B120" s="266"/>
      <c r="C120" s="409"/>
      <c r="D120" s="409"/>
      <c r="E120" s="160">
        <v>1</v>
      </c>
      <c r="F120" s="530"/>
    </row>
    <row r="121" spans="2:6" s="144" customFormat="1" outlineLevel="1">
      <c r="B121" s="266"/>
      <c r="C121" s="409"/>
      <c r="D121" s="409"/>
      <c r="E121" s="160">
        <v>1</v>
      </c>
      <c r="F121" s="530"/>
    </row>
    <row r="122" spans="2:6" s="144" customFormat="1" outlineLevel="1">
      <c r="B122" s="266"/>
      <c r="C122" s="409"/>
      <c r="D122" s="409"/>
      <c r="E122" s="160">
        <v>1</v>
      </c>
      <c r="F122" s="530"/>
    </row>
    <row r="123" spans="2:6" s="144" customFormat="1" outlineLevel="1">
      <c r="B123" s="266"/>
      <c r="C123" s="409"/>
      <c r="D123" s="409"/>
      <c r="E123" s="160">
        <v>1</v>
      </c>
      <c r="F123" s="530"/>
    </row>
    <row r="124" spans="2:6" s="144" customFormat="1" outlineLevel="1">
      <c r="B124" s="266"/>
      <c r="C124" s="409"/>
      <c r="D124" s="409"/>
      <c r="E124" s="160">
        <v>1</v>
      </c>
      <c r="F124" s="530"/>
    </row>
    <row r="125" spans="2:6" s="144" customFormat="1" outlineLevel="1">
      <c r="B125" s="266"/>
      <c r="C125" s="409"/>
      <c r="D125" s="409"/>
      <c r="E125" s="160">
        <v>1</v>
      </c>
      <c r="F125" s="530"/>
    </row>
    <row r="126" spans="2:6" outlineLevel="1">
      <c r="B126" s="266"/>
      <c r="C126" s="409"/>
      <c r="D126" s="409"/>
      <c r="E126" s="160">
        <v>1</v>
      </c>
      <c r="F126" s="530"/>
    </row>
    <row r="127" spans="2:6" outlineLevel="1">
      <c r="B127" s="266"/>
      <c r="C127" s="409"/>
      <c r="D127" s="409"/>
      <c r="E127" s="160">
        <v>1</v>
      </c>
      <c r="F127" s="530"/>
    </row>
    <row r="128" spans="2:6" outlineLevel="1">
      <c r="B128" s="266"/>
      <c r="C128" s="409"/>
      <c r="D128" s="409"/>
      <c r="E128" s="160">
        <v>1</v>
      </c>
      <c r="F128" s="530"/>
    </row>
    <row r="129" spans="1:13" outlineLevel="1">
      <c r="B129" s="266"/>
      <c r="C129" s="409"/>
      <c r="D129" s="409"/>
      <c r="E129" s="160">
        <v>1</v>
      </c>
      <c r="F129" s="530"/>
    </row>
    <row r="130" spans="1:13" outlineLevel="1">
      <c r="B130" s="267"/>
      <c r="C130" s="409"/>
      <c r="D130" s="409"/>
      <c r="E130" s="160">
        <v>1</v>
      </c>
      <c r="F130" s="530"/>
    </row>
    <row r="131" spans="1:13" outlineLevel="1">
      <c r="B131" s="266"/>
      <c r="C131" s="409"/>
      <c r="D131" s="409"/>
      <c r="E131" s="160">
        <v>1</v>
      </c>
      <c r="F131" s="530"/>
    </row>
    <row r="132" spans="1:13" outlineLevel="1">
      <c r="B132" s="266"/>
      <c r="C132" s="409"/>
      <c r="D132" s="409"/>
      <c r="E132" s="160">
        <v>1</v>
      </c>
      <c r="F132" s="530"/>
    </row>
    <row r="133" spans="1:13" outlineLevel="1">
      <c r="B133" s="266"/>
      <c r="C133" s="409"/>
      <c r="D133" s="409"/>
      <c r="E133" s="160">
        <v>1</v>
      </c>
      <c r="F133" s="530"/>
    </row>
    <row r="134" spans="1:13" outlineLevel="1">
      <c r="B134" s="266"/>
      <c r="C134" s="409"/>
      <c r="D134" s="409"/>
      <c r="E134" s="160">
        <v>1</v>
      </c>
      <c r="F134" s="530"/>
    </row>
    <row r="135" spans="1:13" ht="13.5" outlineLevel="1" thickBot="1">
      <c r="B135" s="267"/>
      <c r="C135" s="410"/>
      <c r="D135" s="410"/>
      <c r="E135" s="170">
        <v>1</v>
      </c>
      <c r="F135" s="531"/>
    </row>
    <row r="136" spans="1:13" ht="13.5" outlineLevel="1" thickBot="1">
      <c r="B136" s="155" t="s">
        <v>18</v>
      </c>
      <c r="C136" s="164">
        <v>428664941.85200113</v>
      </c>
      <c r="D136" s="164">
        <v>347057657.0686816</v>
      </c>
      <c r="E136" s="157">
        <v>-0.19037545834922717</v>
      </c>
      <c r="F136" s="171">
        <v>-2393775.7880379129</v>
      </c>
      <c r="G136" s="28"/>
    </row>
    <row r="137" spans="1:13">
      <c r="B137" s="22"/>
      <c r="C137" s="28"/>
      <c r="D137" s="28"/>
      <c r="E137" s="28"/>
    </row>
    <row r="138" spans="1:13" customFormat="1">
      <c r="K138" s="27"/>
      <c r="L138" s="27"/>
      <c r="M138" s="27"/>
    </row>
    <row r="139" spans="1:13" s="144" customFormat="1" ht="24.95" customHeight="1" thickBot="1">
      <c r="B139" s="115" t="s">
        <v>292</v>
      </c>
      <c r="C139" s="115"/>
      <c r="D139" s="115"/>
      <c r="E139" s="115"/>
      <c r="F139"/>
      <c r="G139"/>
      <c r="H139" s="72"/>
      <c r="I139"/>
      <c r="J139"/>
    </row>
    <row r="140" spans="1:13" s="144" customFormat="1" ht="35.25" customHeight="1" outlineLevel="1">
      <c r="B140" s="754"/>
      <c r="C140" s="756" t="s">
        <v>104</v>
      </c>
      <c r="D140" s="674" t="s">
        <v>66</v>
      </c>
      <c r="E140" s="757" t="s">
        <v>67</v>
      </c>
      <c r="F140"/>
      <c r="H140" s="27"/>
      <c r="I140" s="27"/>
      <c r="J140" s="27"/>
    </row>
    <row r="141" spans="1:13" ht="13.5" outlineLevel="1" thickBot="1">
      <c r="B141" s="750" t="s">
        <v>68</v>
      </c>
      <c r="C141" s="1305" t="s">
        <v>97</v>
      </c>
      <c r="D141" s="1306"/>
      <c r="E141" s="166" t="s">
        <v>110</v>
      </c>
    </row>
    <row r="142" spans="1:13" s="144" customFormat="1" outlineLevel="1">
      <c r="A142" s="264"/>
      <c r="B142" s="753" t="s">
        <v>24</v>
      </c>
      <c r="C142" s="414">
        <v>11830164.45398782</v>
      </c>
      <c r="D142" s="414">
        <v>18841135.280139133</v>
      </c>
      <c r="E142" s="161">
        <v>0.59263511115333578</v>
      </c>
    </row>
    <row r="143" spans="1:13" s="375" customFormat="1" outlineLevel="1">
      <c r="B143" s="423" t="s">
        <v>538</v>
      </c>
      <c r="C143" s="409">
        <v>66502458.687489346</v>
      </c>
      <c r="D143" s="409">
        <v>87197198.699860841</v>
      </c>
      <c r="E143" s="159">
        <v>0.31118759247114358</v>
      </c>
      <c r="G143" s="374"/>
    </row>
    <row r="144" spans="1:13" s="375" customFormat="1" outlineLevel="1">
      <c r="B144" s="423" t="s">
        <v>539</v>
      </c>
      <c r="C144" s="409"/>
      <c r="D144" s="409"/>
      <c r="E144" s="159">
        <v>1</v>
      </c>
      <c r="G144" s="277"/>
    </row>
    <row r="145" spans="1:10" s="375" customFormat="1" outlineLevel="1">
      <c r="B145" s="423" t="s">
        <v>227</v>
      </c>
      <c r="C145" s="409"/>
      <c r="D145" s="409"/>
      <c r="E145" s="159">
        <v>1</v>
      </c>
      <c r="G145" s="277"/>
    </row>
    <row r="146" spans="1:10" s="375" customFormat="1" outlineLevel="1">
      <c r="B146" s="423" t="s">
        <v>540</v>
      </c>
      <c r="C146" s="409"/>
      <c r="D146" s="409"/>
      <c r="E146" s="159">
        <v>1</v>
      </c>
    </row>
    <row r="147" spans="1:10" s="375" customFormat="1" outlineLevel="1">
      <c r="B147" s="423" t="s">
        <v>541</v>
      </c>
      <c r="C147" s="409"/>
      <c r="D147" s="409"/>
      <c r="E147" s="159">
        <v>1</v>
      </c>
    </row>
    <row r="148" spans="1:10" s="375" customFormat="1" outlineLevel="1">
      <c r="B148" s="423" t="s">
        <v>542</v>
      </c>
      <c r="C148" s="409"/>
      <c r="D148" s="409"/>
      <c r="E148" s="159">
        <v>1</v>
      </c>
    </row>
    <row r="149" spans="1:10" s="375" customFormat="1" outlineLevel="1">
      <c r="B149" s="423" t="s">
        <v>529</v>
      </c>
      <c r="C149" s="409"/>
      <c r="D149" s="409"/>
      <c r="E149" s="159">
        <v>1</v>
      </c>
      <c r="H149" s="28"/>
    </row>
    <row r="150" spans="1:10" s="375" customFormat="1" outlineLevel="1">
      <c r="B150" s="423" t="s">
        <v>543</v>
      </c>
      <c r="C150" s="409"/>
      <c r="D150" s="409"/>
      <c r="E150" s="159">
        <v>1</v>
      </c>
    </row>
    <row r="151" spans="1:10" s="375" customFormat="1" outlineLevel="1">
      <c r="B151" s="423" t="s">
        <v>544</v>
      </c>
      <c r="C151" s="409"/>
      <c r="D151" s="409"/>
      <c r="E151" s="159">
        <v>1</v>
      </c>
      <c r="H151" s="374"/>
      <c r="I151" s="374"/>
      <c r="J151" s="374"/>
    </row>
    <row r="152" spans="1:10" s="375" customFormat="1" outlineLevel="1">
      <c r="A152" s="264"/>
      <c r="B152" s="423" t="s">
        <v>545</v>
      </c>
      <c r="C152" s="414"/>
      <c r="D152" s="414"/>
      <c r="E152" s="161">
        <v>1</v>
      </c>
    </row>
    <row r="153" spans="1:10" s="375" customFormat="1" outlineLevel="1">
      <c r="B153" s="423"/>
      <c r="C153" s="409"/>
      <c r="D153" s="409"/>
      <c r="E153" s="159">
        <v>1</v>
      </c>
    </row>
    <row r="154" spans="1:10" s="375" customFormat="1" outlineLevel="1">
      <c r="B154" s="423"/>
      <c r="C154" s="409"/>
      <c r="D154" s="409"/>
      <c r="E154" s="159">
        <v>1</v>
      </c>
    </row>
    <row r="155" spans="1:10" s="375" customFormat="1" outlineLevel="1">
      <c r="B155" s="423"/>
      <c r="C155" s="409"/>
      <c r="D155" s="409"/>
      <c r="E155" s="159">
        <v>1</v>
      </c>
    </row>
    <row r="156" spans="1:10" s="375" customFormat="1" outlineLevel="1">
      <c r="B156" s="423"/>
      <c r="C156" s="409"/>
      <c r="D156" s="409"/>
      <c r="E156" s="159">
        <v>1</v>
      </c>
    </row>
    <row r="157" spans="1:10" s="375" customFormat="1" outlineLevel="1">
      <c r="B157" s="423"/>
      <c r="C157" s="409"/>
      <c r="D157" s="409"/>
      <c r="E157" s="159">
        <v>1</v>
      </c>
    </row>
    <row r="158" spans="1:10" s="375" customFormat="1" outlineLevel="1">
      <c r="B158" s="423"/>
      <c r="C158" s="409"/>
      <c r="D158" s="409"/>
      <c r="E158" s="159">
        <v>1</v>
      </c>
    </row>
    <row r="159" spans="1:10" s="375" customFormat="1" outlineLevel="1">
      <c r="B159" s="423"/>
      <c r="C159" s="409"/>
      <c r="D159" s="409"/>
      <c r="E159" s="159">
        <v>1</v>
      </c>
      <c r="H159" s="28"/>
    </row>
    <row r="160" spans="1:10" s="375" customFormat="1" outlineLevel="1">
      <c r="B160" s="423"/>
      <c r="C160" s="409"/>
      <c r="D160" s="409"/>
      <c r="E160" s="159">
        <v>1</v>
      </c>
    </row>
    <row r="161" spans="1:10" s="375" customFormat="1" outlineLevel="1">
      <c r="B161" s="423"/>
      <c r="C161" s="409"/>
      <c r="D161" s="409"/>
      <c r="E161" s="159">
        <v>1</v>
      </c>
      <c r="H161" s="374"/>
      <c r="I161" s="374"/>
      <c r="J161" s="374"/>
    </row>
    <row r="162" spans="1:10" s="144" customFormat="1" outlineLevel="1">
      <c r="B162" s="423"/>
      <c r="C162" s="409"/>
      <c r="D162" s="409"/>
      <c r="E162" s="159">
        <v>1</v>
      </c>
      <c r="G162"/>
    </row>
    <row r="163" spans="1:10" s="144" customFormat="1" outlineLevel="1">
      <c r="B163" s="423"/>
      <c r="C163" s="409"/>
      <c r="D163" s="409"/>
      <c r="E163" s="159">
        <v>1</v>
      </c>
      <c r="G163" s="277"/>
    </row>
    <row r="164" spans="1:10" s="144" customFormat="1" outlineLevel="1">
      <c r="B164" s="423"/>
      <c r="C164" s="409"/>
      <c r="D164" s="409"/>
      <c r="E164" s="159">
        <v>1</v>
      </c>
      <c r="G164" s="277"/>
    </row>
    <row r="165" spans="1:10" s="144" customFormat="1" outlineLevel="1">
      <c r="B165" s="423"/>
      <c r="C165" s="409"/>
      <c r="D165" s="409"/>
      <c r="E165" s="159">
        <v>1</v>
      </c>
    </row>
    <row r="166" spans="1:10" s="144" customFormat="1" outlineLevel="1">
      <c r="B166" s="423"/>
      <c r="C166" s="409"/>
      <c r="D166" s="409"/>
      <c r="E166" s="159">
        <v>1</v>
      </c>
    </row>
    <row r="167" spans="1:10" s="144" customFormat="1" outlineLevel="1">
      <c r="B167" s="423"/>
      <c r="C167" s="409"/>
      <c r="D167" s="409"/>
      <c r="E167" s="159">
        <v>1</v>
      </c>
    </row>
    <row r="168" spans="1:10" s="144" customFormat="1" outlineLevel="1">
      <c r="B168" s="423"/>
      <c r="C168" s="409"/>
      <c r="D168" s="409"/>
      <c r="E168" s="159">
        <v>1</v>
      </c>
      <c r="H168" s="28"/>
    </row>
    <row r="169" spans="1:10" s="144" customFormat="1" outlineLevel="1">
      <c r="B169" s="423"/>
      <c r="C169" s="409"/>
      <c r="D169" s="409"/>
      <c r="E169" s="159">
        <v>1</v>
      </c>
    </row>
    <row r="170" spans="1:10" s="144" customFormat="1" outlineLevel="1">
      <c r="B170" s="423"/>
      <c r="C170" s="409"/>
      <c r="D170" s="409"/>
      <c r="E170" s="159">
        <v>1</v>
      </c>
      <c r="H170"/>
      <c r="I170"/>
      <c r="J170"/>
    </row>
    <row r="171" spans="1:10" s="144" customFormat="1" outlineLevel="1">
      <c r="A171" s="264"/>
      <c r="B171" s="423"/>
      <c r="C171" s="414"/>
      <c r="D171" s="414"/>
      <c r="E171" s="161">
        <v>1</v>
      </c>
    </row>
    <row r="172" spans="1:10" s="144" customFormat="1" outlineLevel="1">
      <c r="B172" s="423"/>
      <c r="C172" s="409"/>
      <c r="D172" s="409"/>
      <c r="E172" s="159">
        <v>1</v>
      </c>
    </row>
    <row r="173" spans="1:10" s="144" customFormat="1" outlineLevel="1">
      <c r="B173" s="423"/>
      <c r="C173" s="409"/>
      <c r="D173" s="409"/>
      <c r="E173" s="159">
        <v>1</v>
      </c>
    </row>
    <row r="174" spans="1:10" s="144" customFormat="1" outlineLevel="1">
      <c r="B174" s="423"/>
      <c r="C174" s="409"/>
      <c r="D174" s="409"/>
      <c r="E174" s="159">
        <v>1</v>
      </c>
    </row>
    <row r="175" spans="1:10" s="144" customFormat="1" outlineLevel="1">
      <c r="B175" s="423"/>
      <c r="C175" s="409"/>
      <c r="D175" s="409"/>
      <c r="E175" s="159">
        <v>1</v>
      </c>
    </row>
    <row r="176" spans="1:10" s="144" customFormat="1" outlineLevel="1">
      <c r="B176" s="423"/>
      <c r="C176" s="409"/>
      <c r="D176" s="409"/>
      <c r="E176" s="159">
        <v>1</v>
      </c>
    </row>
    <row r="177" spans="1:10" s="144" customFormat="1" outlineLevel="1">
      <c r="B177" s="423"/>
      <c r="C177" s="409"/>
      <c r="D177" s="409"/>
      <c r="E177" s="159">
        <v>1</v>
      </c>
    </row>
    <row r="178" spans="1:10" s="144" customFormat="1" outlineLevel="1">
      <c r="B178" s="423"/>
      <c r="C178" s="409"/>
      <c r="D178" s="409"/>
      <c r="E178" s="159">
        <v>1</v>
      </c>
      <c r="H178" s="28"/>
    </row>
    <row r="179" spans="1:10" s="144" customFormat="1" outlineLevel="1">
      <c r="B179" s="423"/>
      <c r="C179" s="409"/>
      <c r="D179" s="409"/>
      <c r="E179" s="159">
        <v>1</v>
      </c>
    </row>
    <row r="180" spans="1:10" s="144" customFormat="1" outlineLevel="1">
      <c r="B180" s="423"/>
      <c r="C180" s="409"/>
      <c r="D180" s="409"/>
      <c r="E180" s="159">
        <v>1</v>
      </c>
      <c r="H180"/>
      <c r="I180"/>
      <c r="J180"/>
    </row>
    <row r="181" spans="1:10" outlineLevel="1">
      <c r="A181" s="264"/>
      <c r="B181" s="423"/>
      <c r="C181" s="414"/>
      <c r="D181" s="414"/>
      <c r="E181" s="161">
        <v>1</v>
      </c>
    </row>
    <row r="182" spans="1:10" outlineLevel="1">
      <c r="B182" s="423"/>
      <c r="C182" s="409"/>
      <c r="D182" s="409"/>
      <c r="E182" s="159">
        <v>1</v>
      </c>
    </row>
    <row r="183" spans="1:10" outlineLevel="1">
      <c r="B183" s="423"/>
      <c r="C183" s="409"/>
      <c r="D183" s="409"/>
      <c r="E183" s="159">
        <v>1</v>
      </c>
    </row>
    <row r="184" spans="1:10" outlineLevel="1">
      <c r="B184" s="423"/>
      <c r="C184" s="409"/>
      <c r="D184" s="409"/>
      <c r="E184" s="159">
        <v>1</v>
      </c>
    </row>
    <row r="185" spans="1:10" outlineLevel="1">
      <c r="B185" s="423"/>
      <c r="C185" s="409"/>
      <c r="D185" s="409"/>
      <c r="E185" s="159">
        <v>1</v>
      </c>
    </row>
    <row r="186" spans="1:10" outlineLevel="1">
      <c r="B186" s="423"/>
      <c r="C186" s="409"/>
      <c r="D186" s="409"/>
      <c r="E186" s="159">
        <v>1</v>
      </c>
    </row>
    <row r="187" spans="1:10" outlineLevel="1">
      <c r="B187" s="423"/>
      <c r="C187" s="409"/>
      <c r="D187" s="409"/>
      <c r="E187" s="159">
        <v>1</v>
      </c>
    </row>
    <row r="188" spans="1:10" outlineLevel="1">
      <c r="B188" s="423"/>
      <c r="C188" s="409"/>
      <c r="D188" s="409"/>
      <c r="E188" s="159">
        <v>1</v>
      </c>
      <c r="H188" s="28"/>
    </row>
    <row r="189" spans="1:10" outlineLevel="1">
      <c r="B189" s="423"/>
      <c r="C189" s="409"/>
      <c r="D189" s="409"/>
      <c r="E189" s="159">
        <v>1</v>
      </c>
    </row>
    <row r="190" spans="1:10" outlineLevel="1">
      <c r="B190" s="423"/>
      <c r="C190" s="409"/>
      <c r="D190" s="409"/>
      <c r="E190" s="159">
        <v>1</v>
      </c>
      <c r="H190"/>
      <c r="I190"/>
      <c r="J190"/>
    </row>
    <row r="191" spans="1:10" ht="13.5" outlineLevel="1" thickBot="1">
      <c r="B191" s="423"/>
      <c r="C191" s="410"/>
      <c r="D191" s="410"/>
      <c r="E191" s="163">
        <v>1</v>
      </c>
      <c r="H191" s="144"/>
      <c r="I191" s="144"/>
      <c r="J191" s="144"/>
    </row>
    <row r="192" spans="1:10" ht="13.5" outlineLevel="1" thickBot="1">
      <c r="B192" s="155" t="s">
        <v>18</v>
      </c>
      <c r="C192" s="164">
        <v>78332623.141477168</v>
      </c>
      <c r="D192" s="164">
        <v>106038333.97999997</v>
      </c>
      <c r="E192" s="165">
        <v>0.3536931322787864</v>
      </c>
    </row>
    <row r="193" spans="2:13">
      <c r="B193" s="40"/>
      <c r="K193" s="144"/>
      <c r="L193" s="144"/>
      <c r="M193" s="144"/>
    </row>
    <row r="194" spans="2:13" customFormat="1">
      <c r="K194" s="144"/>
      <c r="L194" s="144"/>
      <c r="M194" s="144"/>
    </row>
    <row r="195" spans="2:13" s="144" customFormat="1" ht="24.95" customHeight="1" thickBot="1">
      <c r="B195" s="115" t="s">
        <v>293</v>
      </c>
      <c r="C195" s="115"/>
      <c r="D195" s="115"/>
      <c r="E195" s="115"/>
      <c r="F195"/>
      <c r="G195"/>
      <c r="H195"/>
      <c r="I195" s="27"/>
      <c r="J195" s="27"/>
      <c r="K195" s="27"/>
    </row>
    <row r="196" spans="2:13" s="144" customFormat="1" ht="46.5" customHeight="1" outlineLevel="1">
      <c r="B196" s="754"/>
      <c r="C196" s="679" t="s">
        <v>104</v>
      </c>
      <c r="D196" s="673" t="s">
        <v>66</v>
      </c>
      <c r="E196" s="678" t="s">
        <v>67</v>
      </c>
      <c r="F196"/>
      <c r="H196" s="27"/>
      <c r="I196" s="27"/>
      <c r="J196" s="27"/>
    </row>
    <row r="197" spans="2:13" s="144" customFormat="1" ht="13.5" outlineLevel="1" thickBot="1">
      <c r="B197" s="750" t="s">
        <v>68</v>
      </c>
      <c r="C197" s="1305" t="s">
        <v>97</v>
      </c>
      <c r="D197" s="1306"/>
      <c r="E197" s="166" t="s">
        <v>110</v>
      </c>
    </row>
    <row r="198" spans="2:13" outlineLevel="1">
      <c r="B198" s="423" t="s">
        <v>24</v>
      </c>
      <c r="C198" s="414"/>
      <c r="D198" s="414"/>
      <c r="E198" s="161">
        <v>1</v>
      </c>
    </row>
    <row r="199" spans="2:13" s="375" customFormat="1" outlineLevel="1">
      <c r="B199" s="423" t="s">
        <v>538</v>
      </c>
      <c r="C199" s="409"/>
      <c r="D199" s="409"/>
      <c r="E199" s="159">
        <v>1</v>
      </c>
    </row>
    <row r="200" spans="2:13" s="375" customFormat="1" outlineLevel="1">
      <c r="B200" s="423" t="s">
        <v>539</v>
      </c>
      <c r="C200" s="409"/>
      <c r="D200" s="409"/>
      <c r="E200" s="159">
        <v>1</v>
      </c>
    </row>
    <row r="201" spans="2:13" s="375" customFormat="1" outlineLevel="1">
      <c r="B201" s="423" t="s">
        <v>227</v>
      </c>
      <c r="C201" s="409"/>
      <c r="D201" s="409"/>
      <c r="E201" s="159">
        <v>1</v>
      </c>
    </row>
    <row r="202" spans="2:13" s="375" customFormat="1" outlineLevel="1">
      <c r="B202" s="423" t="s">
        <v>540</v>
      </c>
      <c r="C202" s="409"/>
      <c r="D202" s="409"/>
      <c r="E202" s="159">
        <v>1</v>
      </c>
    </row>
    <row r="203" spans="2:13" s="375" customFormat="1" outlineLevel="1">
      <c r="B203" s="423" t="s">
        <v>541</v>
      </c>
      <c r="C203" s="409"/>
      <c r="D203" s="409"/>
      <c r="E203" s="159">
        <v>1</v>
      </c>
    </row>
    <row r="204" spans="2:13" s="375" customFormat="1" outlineLevel="1">
      <c r="B204" s="423" t="s">
        <v>542</v>
      </c>
      <c r="C204" s="409">
        <v>2164030.4961706591</v>
      </c>
      <c r="D204" s="409">
        <v>3786383.2</v>
      </c>
      <c r="E204" s="159">
        <v>0.74969031476227388</v>
      </c>
    </row>
    <row r="205" spans="2:13" s="375" customFormat="1" outlineLevel="1">
      <c r="B205" s="423" t="s">
        <v>529</v>
      </c>
      <c r="C205" s="409"/>
      <c r="D205" s="409"/>
      <c r="E205" s="159">
        <v>1</v>
      </c>
    </row>
    <row r="206" spans="2:13" s="375" customFormat="1" outlineLevel="1">
      <c r="B206" s="423" t="s">
        <v>543</v>
      </c>
      <c r="C206" s="409"/>
      <c r="D206" s="409"/>
      <c r="E206" s="159">
        <v>1</v>
      </c>
    </row>
    <row r="207" spans="2:13" s="375" customFormat="1" outlineLevel="1">
      <c r="B207" s="423" t="s">
        <v>544</v>
      </c>
      <c r="C207" s="409"/>
      <c r="D207" s="409"/>
      <c r="E207" s="159">
        <v>1</v>
      </c>
    </row>
    <row r="208" spans="2:13" s="375" customFormat="1" outlineLevel="1">
      <c r="B208" s="423" t="s">
        <v>545</v>
      </c>
      <c r="C208" s="410"/>
      <c r="D208" s="410"/>
      <c r="E208" s="163">
        <v>1</v>
      </c>
    </row>
    <row r="209" spans="2:5" s="375" customFormat="1" outlineLevel="1">
      <c r="B209" s="423"/>
      <c r="C209" s="409"/>
      <c r="D209" s="409"/>
      <c r="E209" s="159">
        <v>1</v>
      </c>
    </row>
    <row r="210" spans="2:5" s="375" customFormat="1" outlineLevel="1">
      <c r="B210" s="423"/>
      <c r="C210" s="409"/>
      <c r="D210" s="409"/>
      <c r="E210" s="159">
        <v>1</v>
      </c>
    </row>
    <row r="211" spans="2:5" s="375" customFormat="1" outlineLevel="1">
      <c r="B211" s="423"/>
      <c r="C211" s="409"/>
      <c r="D211" s="409"/>
      <c r="E211" s="159">
        <v>1</v>
      </c>
    </row>
    <row r="212" spans="2:5" s="375" customFormat="1" outlineLevel="1">
      <c r="B212" s="423"/>
      <c r="C212" s="409"/>
      <c r="D212" s="409"/>
      <c r="E212" s="159">
        <v>1</v>
      </c>
    </row>
    <row r="213" spans="2:5" s="375" customFormat="1" outlineLevel="1">
      <c r="B213" s="423"/>
      <c r="C213" s="409"/>
      <c r="D213" s="409"/>
      <c r="E213" s="159">
        <v>1</v>
      </c>
    </row>
    <row r="214" spans="2:5" s="375" customFormat="1" outlineLevel="1">
      <c r="B214" s="423"/>
      <c r="C214" s="409"/>
      <c r="D214" s="409"/>
      <c r="E214" s="159">
        <v>1</v>
      </c>
    </row>
    <row r="215" spans="2:5" s="375" customFormat="1" outlineLevel="1">
      <c r="B215" s="423"/>
      <c r="C215" s="409"/>
      <c r="D215" s="409"/>
      <c r="E215" s="159">
        <v>1</v>
      </c>
    </row>
    <row r="216" spans="2:5" s="375" customFormat="1" outlineLevel="1">
      <c r="B216" s="423"/>
      <c r="C216" s="409"/>
      <c r="D216" s="409"/>
      <c r="E216" s="159">
        <v>1</v>
      </c>
    </row>
    <row r="217" spans="2:5" s="375" customFormat="1" outlineLevel="1">
      <c r="B217" s="423"/>
      <c r="C217" s="409"/>
      <c r="D217" s="409"/>
      <c r="E217" s="159">
        <v>1</v>
      </c>
    </row>
    <row r="218" spans="2:5" s="144" customFormat="1" outlineLevel="1">
      <c r="B218" s="423"/>
      <c r="C218" s="409"/>
      <c r="D218" s="409"/>
      <c r="E218" s="159">
        <v>1</v>
      </c>
    </row>
    <row r="219" spans="2:5" s="144" customFormat="1" outlineLevel="1">
      <c r="B219" s="423"/>
      <c r="C219" s="409"/>
      <c r="D219" s="409"/>
      <c r="E219" s="159">
        <v>1</v>
      </c>
    </row>
    <row r="220" spans="2:5" s="144" customFormat="1" outlineLevel="1">
      <c r="B220" s="423"/>
      <c r="C220" s="409"/>
      <c r="D220" s="409"/>
      <c r="E220" s="159">
        <v>1</v>
      </c>
    </row>
    <row r="221" spans="2:5" s="144" customFormat="1" outlineLevel="1">
      <c r="B221" s="423"/>
      <c r="C221" s="409"/>
      <c r="D221" s="409"/>
      <c r="E221" s="159">
        <v>1</v>
      </c>
    </row>
    <row r="222" spans="2:5" s="144" customFormat="1" outlineLevel="1">
      <c r="B222" s="423"/>
      <c r="C222" s="409"/>
      <c r="D222" s="409"/>
      <c r="E222" s="159">
        <v>1</v>
      </c>
    </row>
    <row r="223" spans="2:5" s="144" customFormat="1" outlineLevel="1">
      <c r="B223" s="423"/>
      <c r="C223" s="409"/>
      <c r="D223" s="409"/>
      <c r="E223" s="159">
        <v>1</v>
      </c>
    </row>
    <row r="224" spans="2:5" s="144" customFormat="1" outlineLevel="1">
      <c r="B224" s="423"/>
      <c r="C224" s="409"/>
      <c r="D224" s="409"/>
      <c r="E224" s="159">
        <v>1</v>
      </c>
    </row>
    <row r="225" spans="2:5" s="144" customFormat="1" outlineLevel="1">
      <c r="B225" s="423"/>
      <c r="C225" s="409"/>
      <c r="D225" s="409"/>
      <c r="E225" s="159">
        <v>1</v>
      </c>
    </row>
    <row r="226" spans="2:5" s="144" customFormat="1" outlineLevel="1">
      <c r="B226" s="423"/>
      <c r="C226" s="409"/>
      <c r="D226" s="409"/>
      <c r="E226" s="159">
        <v>1</v>
      </c>
    </row>
    <row r="227" spans="2:5" s="144" customFormat="1" outlineLevel="1">
      <c r="B227" s="423"/>
      <c r="C227" s="410"/>
      <c r="D227" s="410"/>
      <c r="E227" s="163">
        <v>1</v>
      </c>
    </row>
    <row r="228" spans="2:5" s="144" customFormat="1" outlineLevel="1">
      <c r="B228" s="423"/>
      <c r="C228" s="409"/>
      <c r="D228" s="409"/>
      <c r="E228" s="159">
        <v>1</v>
      </c>
    </row>
    <row r="229" spans="2:5" s="144" customFormat="1" outlineLevel="1">
      <c r="B229" s="423"/>
      <c r="C229" s="409"/>
      <c r="D229" s="409"/>
      <c r="E229" s="159">
        <v>1</v>
      </c>
    </row>
    <row r="230" spans="2:5" s="144" customFormat="1" outlineLevel="1">
      <c r="B230" s="423"/>
      <c r="C230" s="409"/>
      <c r="D230" s="409"/>
      <c r="E230" s="159">
        <v>1</v>
      </c>
    </row>
    <row r="231" spans="2:5" s="144" customFormat="1" outlineLevel="1">
      <c r="B231" s="423"/>
      <c r="C231" s="409"/>
      <c r="D231" s="409"/>
      <c r="E231" s="159">
        <v>1</v>
      </c>
    </row>
    <row r="232" spans="2:5" s="144" customFormat="1" outlineLevel="1">
      <c r="B232" s="423"/>
      <c r="C232" s="409"/>
      <c r="D232" s="409"/>
      <c r="E232" s="159">
        <v>1</v>
      </c>
    </row>
    <row r="233" spans="2:5" s="144" customFormat="1" outlineLevel="1">
      <c r="B233" s="423"/>
      <c r="C233" s="409"/>
      <c r="D233" s="409"/>
      <c r="E233" s="159">
        <v>1</v>
      </c>
    </row>
    <row r="234" spans="2:5" s="144" customFormat="1" outlineLevel="1">
      <c r="B234" s="423"/>
      <c r="C234" s="409"/>
      <c r="D234" s="409"/>
      <c r="E234" s="159">
        <v>1</v>
      </c>
    </row>
    <row r="235" spans="2:5" s="144" customFormat="1" outlineLevel="1">
      <c r="B235" s="423"/>
      <c r="C235" s="409"/>
      <c r="D235" s="409"/>
      <c r="E235" s="159">
        <v>1</v>
      </c>
    </row>
    <row r="236" spans="2:5" s="144" customFormat="1" outlineLevel="1">
      <c r="B236" s="423"/>
      <c r="C236" s="409"/>
      <c r="D236" s="409"/>
      <c r="E236" s="159">
        <v>1</v>
      </c>
    </row>
    <row r="237" spans="2:5" s="144" customFormat="1" outlineLevel="1">
      <c r="B237" s="423"/>
      <c r="C237" s="410"/>
      <c r="D237" s="410"/>
      <c r="E237" s="163">
        <v>1</v>
      </c>
    </row>
    <row r="238" spans="2:5" outlineLevel="1">
      <c r="B238" s="423"/>
      <c r="C238" s="409"/>
      <c r="D238" s="409"/>
      <c r="E238" s="159">
        <v>1</v>
      </c>
    </row>
    <row r="239" spans="2:5" outlineLevel="1">
      <c r="B239" s="423"/>
      <c r="C239" s="409"/>
      <c r="D239" s="409"/>
      <c r="E239" s="159">
        <v>1</v>
      </c>
    </row>
    <row r="240" spans="2:5" outlineLevel="1">
      <c r="B240" s="423"/>
      <c r="C240" s="409"/>
      <c r="D240" s="409"/>
      <c r="E240" s="159">
        <v>1</v>
      </c>
    </row>
    <row r="241" spans="2:5" outlineLevel="1">
      <c r="B241" s="423"/>
      <c r="C241" s="409"/>
      <c r="D241" s="409"/>
      <c r="E241" s="159">
        <v>1</v>
      </c>
    </row>
    <row r="242" spans="2:5" outlineLevel="1">
      <c r="B242" s="423"/>
      <c r="C242" s="409"/>
      <c r="D242" s="409"/>
      <c r="E242" s="159">
        <v>1</v>
      </c>
    </row>
    <row r="243" spans="2:5" outlineLevel="1">
      <c r="B243" s="423"/>
      <c r="C243" s="409"/>
      <c r="D243" s="409"/>
      <c r="E243" s="159">
        <v>1</v>
      </c>
    </row>
    <row r="244" spans="2:5" outlineLevel="1">
      <c r="B244" s="423"/>
      <c r="C244" s="409"/>
      <c r="D244" s="409"/>
      <c r="E244" s="159">
        <v>1</v>
      </c>
    </row>
    <row r="245" spans="2:5" outlineLevel="1">
      <c r="B245" s="423"/>
      <c r="C245" s="409"/>
      <c r="D245" s="409"/>
      <c r="E245" s="159">
        <v>1</v>
      </c>
    </row>
    <row r="246" spans="2:5" outlineLevel="1">
      <c r="B246" s="423"/>
      <c r="C246" s="409"/>
      <c r="D246" s="409"/>
      <c r="E246" s="159">
        <v>1</v>
      </c>
    </row>
    <row r="247" spans="2:5" ht="13.5" outlineLevel="1" thickBot="1">
      <c r="B247" s="423"/>
      <c r="C247" s="410"/>
      <c r="D247" s="410"/>
      <c r="E247" s="163">
        <v>1</v>
      </c>
    </row>
    <row r="248" spans="2:5" ht="13.5" outlineLevel="1" thickBot="1">
      <c r="B248" s="155" t="s">
        <v>18</v>
      </c>
      <c r="C248" s="164">
        <v>2164030.4961706591</v>
      </c>
      <c r="D248" s="164">
        <v>3786383.2</v>
      </c>
      <c r="E248" s="165">
        <v>0.74969031476227388</v>
      </c>
    </row>
    <row r="249" spans="2:5" s="64" customFormat="1">
      <c r="B249" s="63"/>
    </row>
    <row r="250" spans="2:5">
      <c r="B250" s="11"/>
      <c r="E250" s="66"/>
    </row>
    <row r="251" spans="2:5">
      <c r="B251" s="10"/>
      <c r="C251" s="66"/>
    </row>
    <row r="252" spans="2:5">
      <c r="B252" s="10"/>
      <c r="C252" s="66"/>
    </row>
    <row r="253" spans="2:5">
      <c r="B253" s="10"/>
      <c r="C253" s="66"/>
    </row>
    <row r="254" spans="2:5">
      <c r="B254" s="10"/>
      <c r="C254" s="66"/>
    </row>
    <row r="255" spans="2:5" ht="12.75" customHeight="1">
      <c r="B255" s="42"/>
      <c r="C255" s="42"/>
      <c r="D255" s="43"/>
    </row>
    <row r="256" spans="2:5" ht="12.75" customHeight="1">
      <c r="B256" s="42"/>
      <c r="C256" s="42"/>
      <c r="D256" s="43"/>
    </row>
    <row r="257" spans="2:4">
      <c r="B257" s="45"/>
      <c r="C257" s="45"/>
      <c r="D257" s="43"/>
    </row>
    <row r="258" spans="2:4">
      <c r="B258" s="45"/>
      <c r="C258" s="45"/>
      <c r="D258" s="43"/>
    </row>
    <row r="259" spans="2:4">
      <c r="B259" s="44"/>
      <c r="C259" s="44"/>
      <c r="D259" s="43"/>
    </row>
    <row r="260" spans="2:4">
      <c r="B260" s="46"/>
      <c r="C260" s="46"/>
      <c r="D260" s="30"/>
    </row>
    <row r="261" spans="2:4">
      <c r="B261" s="47"/>
      <c r="C261" s="47"/>
      <c r="D261" s="30"/>
    </row>
    <row r="262" spans="2:4">
      <c r="B262" s="48"/>
      <c r="C262" s="48"/>
      <c r="D262" s="30"/>
    </row>
    <row r="263" spans="2:4">
      <c r="B263" s="48"/>
      <c r="C263" s="48"/>
      <c r="D263" s="30"/>
    </row>
    <row r="264" spans="2:4">
      <c r="B264" s="48"/>
      <c r="C264" s="48"/>
      <c r="D264" s="30"/>
    </row>
    <row r="265" spans="2:4">
      <c r="B265" s="49"/>
      <c r="C265" s="49"/>
      <c r="D265" s="30"/>
    </row>
    <row r="266" spans="2:4">
      <c r="B266" s="46"/>
      <c r="C266" s="46"/>
      <c r="D266" s="30"/>
    </row>
    <row r="267" spans="2:4" ht="15.75">
      <c r="B267" s="21"/>
      <c r="C267" s="21"/>
      <c r="D267" s="30"/>
    </row>
    <row r="268" spans="2:4" ht="15.75">
      <c r="B268" s="21"/>
      <c r="C268" s="21"/>
      <c r="D268" s="30"/>
    </row>
    <row r="269" spans="2:4">
      <c r="B269" s="41"/>
      <c r="C269" s="41"/>
      <c r="D269" s="30"/>
    </row>
    <row r="270" spans="2:4">
      <c r="B270" s="42"/>
      <c r="C270" s="42"/>
      <c r="D270" s="43"/>
    </row>
    <row r="271" spans="2:4">
      <c r="B271" s="42"/>
      <c r="C271" s="42"/>
      <c r="D271" s="43"/>
    </row>
    <row r="272" spans="2:4">
      <c r="B272" s="42"/>
      <c r="C272" s="42"/>
      <c r="D272" s="43"/>
    </row>
    <row r="273" spans="2:4">
      <c r="B273" s="42"/>
      <c r="C273" s="42"/>
      <c r="D273" s="43"/>
    </row>
    <row r="274" spans="2:4">
      <c r="B274" s="42"/>
      <c r="C274" s="42"/>
      <c r="D274" s="43"/>
    </row>
    <row r="275" spans="2:4">
      <c r="B275" s="42"/>
      <c r="C275" s="42"/>
      <c r="D275" s="43"/>
    </row>
    <row r="276" spans="2:4">
      <c r="B276" s="42"/>
      <c r="C276" s="42"/>
      <c r="D276" s="43"/>
    </row>
    <row r="277" spans="2:4">
      <c r="B277" s="42"/>
      <c r="C277" s="42"/>
      <c r="D277" s="43"/>
    </row>
    <row r="278" spans="2:4">
      <c r="B278" s="42"/>
      <c r="C278" s="42"/>
      <c r="D278" s="43"/>
    </row>
    <row r="279" spans="2:4">
      <c r="B279" s="42"/>
      <c r="C279" s="42"/>
      <c r="D279" s="43"/>
    </row>
    <row r="280" spans="2:4">
      <c r="B280" s="42"/>
      <c r="C280" s="42"/>
      <c r="D280" s="43"/>
    </row>
    <row r="281" spans="2:4">
      <c r="B281" s="42"/>
      <c r="C281" s="42"/>
      <c r="D281" s="30"/>
    </row>
    <row r="282" spans="2:4">
      <c r="B282" s="44"/>
      <c r="C282" s="44"/>
      <c r="D282" s="30"/>
    </row>
    <row r="283" spans="2:4">
      <c r="B283" s="45"/>
      <c r="C283" s="45"/>
      <c r="D283" s="43"/>
    </row>
    <row r="284" spans="2:4">
      <c r="B284" s="45"/>
      <c r="C284" s="45"/>
      <c r="D284" s="43"/>
    </row>
    <row r="285" spans="2:4">
      <c r="B285" s="45"/>
      <c r="C285" s="45"/>
      <c r="D285" s="43"/>
    </row>
    <row r="286" spans="2:4">
      <c r="B286" s="45"/>
      <c r="C286" s="45"/>
      <c r="D286" s="43"/>
    </row>
    <row r="287" spans="2:4">
      <c r="B287" s="45"/>
      <c r="C287" s="45"/>
      <c r="D287" s="43"/>
    </row>
    <row r="288" spans="2:4">
      <c r="B288" s="45"/>
      <c r="C288" s="45"/>
      <c r="D288" s="43"/>
    </row>
    <row r="289" spans="2:4">
      <c r="B289" s="45"/>
      <c r="C289" s="45"/>
      <c r="D289" s="43"/>
    </row>
    <row r="290" spans="2:4">
      <c r="B290" s="44"/>
      <c r="C290" s="44"/>
      <c r="D290" s="43"/>
    </row>
    <row r="291" spans="2:4">
      <c r="B291" s="46"/>
      <c r="C291" s="46"/>
      <c r="D291" s="30"/>
    </row>
    <row r="292" spans="2:4">
      <c r="B292" s="47"/>
      <c r="C292" s="47"/>
      <c r="D292" s="30"/>
    </row>
    <row r="293" spans="2:4">
      <c r="B293" s="48"/>
      <c r="C293" s="48"/>
      <c r="D293" s="30"/>
    </row>
    <row r="294" spans="2:4">
      <c r="B294" s="48"/>
      <c r="C294" s="48"/>
      <c r="D294" s="30"/>
    </row>
    <row r="295" spans="2:4">
      <c r="B295" s="48"/>
      <c r="C295" s="48"/>
      <c r="D295" s="30"/>
    </row>
    <row r="296" spans="2:4">
      <c r="B296" s="49"/>
      <c r="C296" s="49"/>
      <c r="D296" s="30"/>
    </row>
    <row r="297" spans="2:4">
      <c r="B297" s="50"/>
      <c r="C297" s="50"/>
      <c r="D297" s="50"/>
    </row>
    <row r="298" spans="2:4">
      <c r="B298" s="50"/>
      <c r="C298" s="50"/>
      <c r="D298" s="50"/>
    </row>
    <row r="299" spans="2:4">
      <c r="B299" s="50"/>
      <c r="C299" s="50"/>
      <c r="D299" s="50"/>
    </row>
    <row r="300" spans="2:4">
      <c r="B300" s="28"/>
      <c r="C300" s="28"/>
      <c r="D300" s="28"/>
    </row>
  </sheetData>
  <sheetProtection insertRows="0"/>
  <mergeCells count="41">
    <mergeCell ref="C141:D141"/>
    <mergeCell ref="C197:D197"/>
    <mergeCell ref="B7:E7"/>
    <mergeCell ref="B42:E42"/>
    <mergeCell ref="B11:E11"/>
    <mergeCell ref="B8:E8"/>
    <mergeCell ref="B9:E9"/>
    <mergeCell ref="B15:E15"/>
    <mergeCell ref="C17:J17"/>
    <mergeCell ref="C18:C19"/>
    <mergeCell ref="D18:D19"/>
    <mergeCell ref="E18:E19"/>
    <mergeCell ref="F18:F19"/>
    <mergeCell ref="G18:J18"/>
    <mergeCell ref="C20:D20"/>
    <mergeCell ref="F20:J20"/>
    <mergeCell ref="C44:F44"/>
    <mergeCell ref="C45:F45"/>
    <mergeCell ref="C56:F56"/>
    <mergeCell ref="C57:F57"/>
    <mergeCell ref="C51:F51"/>
    <mergeCell ref="C52:F52"/>
    <mergeCell ref="C50:F50"/>
    <mergeCell ref="C46:F46"/>
    <mergeCell ref="C47:F47"/>
    <mergeCell ref="C48:F48"/>
    <mergeCell ref="B82:C82"/>
    <mergeCell ref="C59:F59"/>
    <mergeCell ref="D64:D65"/>
    <mergeCell ref="F64:F65"/>
    <mergeCell ref="F66:J66"/>
    <mergeCell ref="C66:D66"/>
    <mergeCell ref="C58:F58"/>
    <mergeCell ref="E64:E65"/>
    <mergeCell ref="C49:F49"/>
    <mergeCell ref="C64:C65"/>
    <mergeCell ref="C53:F53"/>
    <mergeCell ref="C54:F54"/>
    <mergeCell ref="C55:F55"/>
    <mergeCell ref="C63:J63"/>
    <mergeCell ref="G64:J64"/>
  </mergeCells>
  <phoneticPr fontId="39" type="noConversion"/>
  <conditionalFormatting sqref="G69:J69 C69">
    <cfRule type="expression" dxfId="8" priority="4">
      <formula>dms_Jurisdiction&lt;&gt;"Vic"</formula>
    </cfRule>
  </conditionalFormatting>
  <conditionalFormatting sqref="G71:J73 G75:J75 C71:D73 C75:D75">
    <cfRule type="expression" dxfId="7" priority="6">
      <formula>dms_TradingName&lt;&gt;"SA Power Networks"</formula>
    </cfRule>
  </conditionalFormatting>
  <conditionalFormatting sqref="G68:J68 C68">
    <cfRule type="expression" dxfId="6" priority="5">
      <formula>dms_TradingName="SA Power Networks"</formula>
    </cfRule>
  </conditionalFormatting>
  <conditionalFormatting sqref="F69">
    <cfRule type="expression" dxfId="5" priority="1">
      <formula>dms_Jurisdiction&lt;&gt;"Vic"</formula>
    </cfRule>
  </conditionalFormatting>
  <conditionalFormatting sqref="F71:F73 F75">
    <cfRule type="expression" dxfId="4" priority="3">
      <formula>dms_TradingName&lt;&gt;"SA Power Networks"</formula>
    </cfRule>
  </conditionalFormatting>
  <conditionalFormatting sqref="F68">
    <cfRule type="expression" dxfId="3" priority="2">
      <formula>dms_TradingName="SA Power Networks"</formula>
    </cfRule>
  </conditionalFormatting>
  <pageMargins left="0.75" right="0.75" top="1" bottom="1" header="0.5" footer="0.5"/>
  <pageSetup paperSize="8" scale="79" orientation="portrait" r:id="rId1"/>
  <headerFooter alignWithMargins="0">
    <oddFooter>&amp;L&amp;D&amp;C&amp;A&amp;RPage &amp;P of &amp;N</oddFooter>
  </headerFooter>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6" tint="-0.499984740745262"/>
    <pageSetUpPr autoPageBreaks="0"/>
  </sheetPr>
  <dimension ref="A1:R149"/>
  <sheetViews>
    <sheetView showGridLines="0" topLeftCell="A10" zoomScale="70" zoomScaleNormal="70" workbookViewId="0">
      <selection activeCell="L27" sqref="L27"/>
    </sheetView>
  </sheetViews>
  <sheetFormatPr defaultColWidth="9.140625" defaultRowHeight="12.75" outlineLevelRow="1"/>
  <cols>
    <col min="1" max="1" width="17.85546875" style="20" customWidth="1"/>
    <col min="2" max="2" width="43" style="20" customWidth="1"/>
    <col min="3" max="6" width="15.7109375" style="20" customWidth="1"/>
    <col min="7" max="7" width="15.7109375" style="70" customWidth="1"/>
    <col min="8" max="13" width="15.7109375" style="20" customWidth="1"/>
    <col min="14" max="14" width="15.7109375" style="329" customWidth="1"/>
    <col min="15" max="15" width="12.7109375" customWidth="1"/>
    <col min="16" max="16" width="27.42578125" style="20" customWidth="1"/>
    <col min="17" max="16384" width="9.140625" style="20"/>
  </cols>
  <sheetData>
    <row r="1" spans="1:16" s="129" customFormat="1" ht="30" customHeight="1">
      <c r="B1" s="76" t="s">
        <v>467</v>
      </c>
      <c r="C1" s="76"/>
      <c r="D1" s="76"/>
      <c r="E1" s="76"/>
      <c r="F1" s="76"/>
      <c r="G1" s="76"/>
      <c r="H1" s="76"/>
      <c r="I1" s="76"/>
      <c r="J1" s="76"/>
      <c r="K1" s="76"/>
      <c r="L1" s="76"/>
      <c r="M1" s="76"/>
      <c r="N1" s="76"/>
      <c r="O1"/>
    </row>
    <row r="2" spans="1:16" s="129" customFormat="1" ht="30" customHeight="1">
      <c r="B2" s="78" t="s">
        <v>82</v>
      </c>
      <c r="C2" s="78"/>
      <c r="D2" s="78"/>
      <c r="E2" s="78"/>
      <c r="F2" s="78"/>
      <c r="G2" s="78"/>
      <c r="H2" s="78"/>
      <c r="I2" s="78"/>
      <c r="J2" s="78"/>
      <c r="K2" s="78"/>
      <c r="L2" s="78"/>
      <c r="M2" s="78"/>
      <c r="N2" s="78"/>
      <c r="O2"/>
    </row>
    <row r="3" spans="1:16" s="129" customFormat="1" ht="30" customHeight="1">
      <c r="B3" s="78" t="s">
        <v>576</v>
      </c>
      <c r="C3" s="79"/>
      <c r="D3" s="79"/>
      <c r="E3" s="79"/>
      <c r="F3" s="79"/>
      <c r="G3" s="79"/>
      <c r="H3" s="79"/>
      <c r="I3" s="79"/>
      <c r="J3" s="79"/>
      <c r="K3" s="79"/>
      <c r="L3" s="79"/>
      <c r="M3" s="79"/>
      <c r="N3" s="79"/>
      <c r="O3"/>
    </row>
    <row r="4" spans="1:16" s="129" customFormat="1" ht="30" customHeight="1">
      <c r="B4" s="81" t="s">
        <v>294</v>
      </c>
      <c r="C4" s="81"/>
      <c r="D4" s="81"/>
      <c r="E4" s="81"/>
      <c r="F4" s="81"/>
      <c r="G4" s="81"/>
      <c r="H4" s="81"/>
      <c r="I4" s="81"/>
      <c r="J4" s="81"/>
      <c r="K4" s="81"/>
      <c r="L4" s="81"/>
      <c r="M4" s="81"/>
      <c r="N4" s="81"/>
      <c r="O4"/>
    </row>
    <row r="5" spans="1:16" customFormat="1"/>
    <row r="6" spans="1:16" s="27" customFormat="1">
      <c r="B6" s="72" t="s">
        <v>27</v>
      </c>
      <c r="C6"/>
      <c r="D6"/>
      <c r="E6"/>
      <c r="F6"/>
      <c r="G6"/>
      <c r="H6"/>
      <c r="I6"/>
      <c r="J6"/>
      <c r="K6"/>
      <c r="L6"/>
      <c r="M6"/>
      <c r="N6"/>
      <c r="O6"/>
    </row>
    <row r="7" spans="1:16" s="151" customFormat="1" ht="27.75" customHeight="1">
      <c r="A7" s="406"/>
      <c r="B7" s="1355" t="s">
        <v>1347</v>
      </c>
      <c r="C7" s="1356"/>
      <c r="D7" s="1356"/>
      <c r="E7" s="1357"/>
      <c r="F7" s="150"/>
      <c r="G7" s="150"/>
      <c r="H7" s="150"/>
    </row>
    <row r="8" spans="1:16" s="151" customFormat="1" ht="45.75" customHeight="1">
      <c r="B8" s="1364" t="s">
        <v>353</v>
      </c>
      <c r="C8" s="1365"/>
      <c r="D8" s="1365"/>
      <c r="E8" s="1366"/>
      <c r="F8" s="150"/>
      <c r="G8" s="150"/>
      <c r="H8" s="150"/>
    </row>
    <row r="9" spans="1:16" customFormat="1"/>
    <row r="10" spans="1:16" ht="24" customHeight="1">
      <c r="B10" s="115" t="s">
        <v>404</v>
      </c>
      <c r="C10" s="115"/>
      <c r="D10" s="115"/>
      <c r="E10" s="115"/>
      <c r="F10" s="115"/>
      <c r="G10" s="115"/>
      <c r="H10" s="115"/>
      <c r="I10" s="115"/>
      <c r="J10" s="115"/>
      <c r="K10" s="115"/>
      <c r="L10" s="115"/>
      <c r="M10" s="115"/>
      <c r="N10" s="288"/>
    </row>
    <row r="11" spans="1:16" customFormat="1" outlineLevel="1"/>
    <row r="12" spans="1:16" ht="37.5" customHeight="1" outlineLevel="1">
      <c r="B12" s="1361" t="s">
        <v>1350</v>
      </c>
      <c r="C12" s="1362"/>
      <c r="D12" s="1362"/>
      <c r="E12" s="1362"/>
      <c r="F12" s="1363"/>
      <c r="G12" s="18"/>
      <c r="H12" s="18"/>
      <c r="I12" s="18"/>
      <c r="J12" s="18"/>
      <c r="K12" s="19"/>
    </row>
    <row r="13" spans="1:16" s="329" customFormat="1" ht="33.75" customHeight="1" outlineLevel="1">
      <c r="B13" s="1367" t="s">
        <v>1351</v>
      </c>
      <c r="C13" s="1368"/>
      <c r="D13" s="1368"/>
      <c r="E13" s="1368"/>
      <c r="F13" s="1369"/>
      <c r="G13" s="18"/>
      <c r="H13" s="18"/>
      <c r="I13" s="18"/>
      <c r="J13" s="18"/>
      <c r="K13" s="19"/>
      <c r="O13"/>
    </row>
    <row r="14" spans="1:16" s="129" customFormat="1" ht="29.25" customHeight="1" outlineLevel="1">
      <c r="B14" s="1358" t="s">
        <v>442</v>
      </c>
      <c r="C14" s="1359"/>
      <c r="D14" s="1359"/>
      <c r="E14" s="1359"/>
      <c r="F14" s="1360"/>
      <c r="G14"/>
      <c r="H14"/>
      <c r="J14" s="35"/>
      <c r="K14" s="35"/>
      <c r="L14" s="35"/>
      <c r="M14" s="35"/>
      <c r="N14" s="35"/>
      <c r="O14"/>
      <c r="P14" s="35"/>
    </row>
    <row r="15" spans="1:16" ht="21" outlineLevel="1" thickBot="1">
      <c r="B15" s="13"/>
    </row>
    <row r="16" spans="1:16" s="129" customFormat="1" ht="25.5" customHeight="1" outlineLevel="1">
      <c r="B16" s="758"/>
      <c r="C16" s="1269" t="s">
        <v>61</v>
      </c>
      <c r="D16" s="1272" t="s">
        <v>21</v>
      </c>
      <c r="E16" s="1275" t="s">
        <v>59</v>
      </c>
      <c r="F16" s="1353" t="s">
        <v>35</v>
      </c>
      <c r="G16" s="1353"/>
      <c r="H16" s="1354"/>
      <c r="I16" s="1350" t="s">
        <v>102</v>
      </c>
      <c r="J16" s="1351"/>
      <c r="K16" s="1351"/>
      <c r="L16" s="1351"/>
      <c r="M16" s="1352"/>
      <c r="N16" s="1346" t="s">
        <v>25</v>
      </c>
      <c r="O16"/>
    </row>
    <row r="17" spans="2:16" s="129" customFormat="1" ht="25.5" customHeight="1" outlineLevel="1">
      <c r="B17" s="758"/>
      <c r="C17" s="1270"/>
      <c r="D17" s="1273"/>
      <c r="E17" s="1276"/>
      <c r="F17" s="1335" t="s">
        <v>104</v>
      </c>
      <c r="G17" s="1324" t="s">
        <v>66</v>
      </c>
      <c r="H17" s="1326" t="s">
        <v>67</v>
      </c>
      <c r="I17" s="1267" t="s">
        <v>23</v>
      </c>
      <c r="J17" s="1268"/>
      <c r="K17" s="1257" t="s">
        <v>19</v>
      </c>
      <c r="L17" s="1258"/>
      <c r="M17" s="1349"/>
      <c r="N17" s="1260"/>
      <c r="O17"/>
    </row>
    <row r="18" spans="2:16" s="129" customFormat="1" ht="38.25" outlineLevel="1">
      <c r="B18" s="758"/>
      <c r="C18" s="1270"/>
      <c r="D18" s="1273"/>
      <c r="E18" s="1276"/>
      <c r="F18" s="1336"/>
      <c r="G18" s="1325"/>
      <c r="H18" s="1327"/>
      <c r="I18" s="791" t="s">
        <v>1345</v>
      </c>
      <c r="J18" s="791" t="s">
        <v>1346</v>
      </c>
      <c r="K18" s="368" t="s">
        <v>364</v>
      </c>
      <c r="L18" s="425" t="s">
        <v>365</v>
      </c>
      <c r="M18" s="425" t="s">
        <v>366</v>
      </c>
      <c r="N18" s="1261"/>
      <c r="O18"/>
    </row>
    <row r="19" spans="2:16" s="129" customFormat="1" ht="16.5" customHeight="1" outlineLevel="1" thickBot="1">
      <c r="B19" s="759" t="s">
        <v>376</v>
      </c>
      <c r="C19" s="1262" t="s">
        <v>97</v>
      </c>
      <c r="D19" s="1262"/>
      <c r="E19" s="1262"/>
      <c r="F19" s="1262"/>
      <c r="G19" s="1345"/>
      <c r="H19" s="338" t="s">
        <v>451</v>
      </c>
      <c r="I19" s="1347" t="s">
        <v>97</v>
      </c>
      <c r="J19" s="1348"/>
      <c r="K19" s="1322"/>
      <c r="L19" s="1322"/>
      <c r="M19" s="1322"/>
      <c r="N19" s="1323"/>
      <c r="O19"/>
    </row>
    <row r="20" spans="2:16" s="129" customFormat="1" outlineLevel="1">
      <c r="B20" s="265" t="s">
        <v>546</v>
      </c>
      <c r="C20" s="900">
        <v>58490994.167866588</v>
      </c>
      <c r="D20" s="900">
        <v>58490994.167866588</v>
      </c>
      <c r="E20" s="900"/>
      <c r="F20" s="901">
        <v>60658081.311322302</v>
      </c>
      <c r="G20" s="901">
        <v>58490994.167866588</v>
      </c>
      <c r="H20" s="369">
        <v>-3.5726272519787244E-2</v>
      </c>
      <c r="I20" s="904"/>
      <c r="J20" s="905"/>
      <c r="K20" s="906"/>
      <c r="L20" s="907"/>
      <c r="M20" s="908"/>
      <c r="N20" s="798"/>
      <c r="O20"/>
      <c r="P20" s="278"/>
    </row>
    <row r="21" spans="2:16" s="329" customFormat="1" outlineLevel="1">
      <c r="B21" s="266" t="s">
        <v>547</v>
      </c>
      <c r="C21" s="902">
        <v>7681967.7154432647</v>
      </c>
      <c r="D21" s="902">
        <v>36088252.396761529</v>
      </c>
      <c r="E21" s="902">
        <v>28406284.681318264</v>
      </c>
      <c r="F21" s="902">
        <v>43364399.835662901</v>
      </c>
      <c r="G21" s="902">
        <v>36088252.396761529</v>
      </c>
      <c r="H21" s="367">
        <v>-0.16779080228195539</v>
      </c>
      <c r="I21" s="909"/>
      <c r="J21" s="910"/>
      <c r="K21" s="911"/>
      <c r="L21" s="912"/>
      <c r="M21" s="913"/>
      <c r="N21" s="799"/>
      <c r="O21" s="374"/>
    </row>
    <row r="22" spans="2:16" s="329" customFormat="1" outlineLevel="1">
      <c r="B22" s="266" t="s">
        <v>548</v>
      </c>
      <c r="C22" s="902">
        <v>32030497.300000004</v>
      </c>
      <c r="D22" s="902">
        <v>32030497.300000004</v>
      </c>
      <c r="E22" s="902"/>
      <c r="F22" s="902">
        <v>28083336.675676916</v>
      </c>
      <c r="G22" s="902">
        <v>32030497.300000004</v>
      </c>
      <c r="H22" s="367">
        <v>0.14055169689795941</v>
      </c>
      <c r="I22" s="909"/>
      <c r="J22" s="910"/>
      <c r="K22" s="911"/>
      <c r="L22" s="912"/>
      <c r="M22" s="913"/>
      <c r="N22" s="799"/>
      <c r="O22" s="374"/>
    </row>
    <row r="23" spans="2:16" s="329" customFormat="1" outlineLevel="1">
      <c r="B23" s="266" t="s">
        <v>549</v>
      </c>
      <c r="C23" s="902">
        <v>178966.90000000005</v>
      </c>
      <c r="D23" s="902">
        <v>178966.90000000005</v>
      </c>
      <c r="E23" s="902"/>
      <c r="F23" s="902">
        <v>1068432.6228726804</v>
      </c>
      <c r="G23" s="902">
        <v>178966.90000000005</v>
      </c>
      <c r="H23" s="367">
        <v>-0.83249584843374203</v>
      </c>
      <c r="I23" s="909"/>
      <c r="J23" s="910"/>
      <c r="K23" s="911"/>
      <c r="L23" s="912"/>
      <c r="M23" s="913"/>
      <c r="N23" s="799"/>
      <c r="O23" s="374"/>
    </row>
    <row r="24" spans="2:16" s="329" customFormat="1" outlineLevel="1">
      <c r="B24" s="266" t="s">
        <v>550</v>
      </c>
      <c r="C24" s="902">
        <v>1678154.4254613542</v>
      </c>
      <c r="D24" s="902">
        <v>1678154.4254613542</v>
      </c>
      <c r="E24" s="902"/>
      <c r="F24" s="902">
        <v>4084655.4700362757</v>
      </c>
      <c r="G24" s="902">
        <v>1678154.4254613542</v>
      </c>
      <c r="H24" s="367">
        <v>-0.58915643246492699</v>
      </c>
      <c r="I24" s="909"/>
      <c r="J24" s="910"/>
      <c r="K24" s="911"/>
      <c r="L24" s="912"/>
      <c r="M24" s="913"/>
      <c r="N24" s="799"/>
      <c r="O24" s="374"/>
    </row>
    <row r="25" spans="2:16" s="329" customFormat="1" outlineLevel="1">
      <c r="B25" s="266" t="s">
        <v>551</v>
      </c>
      <c r="C25" s="902">
        <v>7858076.74000003</v>
      </c>
      <c r="D25" s="902">
        <v>3017076.7400000296</v>
      </c>
      <c r="E25" s="902">
        <v>-4841000</v>
      </c>
      <c r="F25" s="902">
        <v>25509037.038552534</v>
      </c>
      <c r="G25" s="902">
        <v>3017076.7400000296</v>
      </c>
      <c r="H25" s="367">
        <v>-0.88172518094508101</v>
      </c>
      <c r="I25" s="909"/>
      <c r="J25" s="910"/>
      <c r="K25" s="911"/>
      <c r="L25" s="912"/>
      <c r="M25" s="913"/>
      <c r="N25" s="799"/>
      <c r="O25" s="374"/>
    </row>
    <row r="26" spans="2:16" s="329" customFormat="1" outlineLevel="1">
      <c r="B26" s="266" t="s">
        <v>552</v>
      </c>
      <c r="C26" s="902">
        <v>3831426.8274756493</v>
      </c>
      <c r="D26" s="902">
        <v>3831426.8274756493</v>
      </c>
      <c r="E26" s="902">
        <v>0</v>
      </c>
      <c r="F26" s="902">
        <v>8281580.0927326111</v>
      </c>
      <c r="G26" s="902">
        <v>3831426.8274756493</v>
      </c>
      <c r="H26" s="367">
        <v>-0.53735557893862962</v>
      </c>
      <c r="I26" s="909"/>
      <c r="J26" s="910"/>
      <c r="K26" s="911"/>
      <c r="L26" s="912"/>
      <c r="M26" s="913"/>
      <c r="N26" s="799"/>
      <c r="O26" s="374"/>
    </row>
    <row r="27" spans="2:16" s="329" customFormat="1" outlineLevel="1">
      <c r="B27" s="266" t="s">
        <v>553</v>
      </c>
      <c r="C27" s="902">
        <v>39849.614444889114</v>
      </c>
      <c r="D27" s="902">
        <v>39849.614444889114</v>
      </c>
      <c r="E27" s="902"/>
      <c r="F27" s="902">
        <v>13674.083773354516</v>
      </c>
      <c r="G27" s="902">
        <v>39849.614444889114</v>
      </c>
      <c r="H27" s="367">
        <v>1.9142438429798529</v>
      </c>
      <c r="I27" s="909"/>
      <c r="J27" s="910"/>
      <c r="K27" s="911"/>
      <c r="L27" s="912"/>
      <c r="M27" s="913"/>
      <c r="N27" s="799"/>
      <c r="O27" s="374"/>
    </row>
    <row r="28" spans="2:16" s="329" customFormat="1" outlineLevel="1">
      <c r="B28" s="266" t="s">
        <v>554</v>
      </c>
      <c r="C28" s="902">
        <v>5086765.0462103225</v>
      </c>
      <c r="D28" s="902">
        <v>5086765.0462103225</v>
      </c>
      <c r="E28" s="902"/>
      <c r="F28" s="902">
        <v>8555084.4271999467</v>
      </c>
      <c r="G28" s="902">
        <v>5086765.0462103225</v>
      </c>
      <c r="H28" s="367">
        <v>-0.40541030430541231</v>
      </c>
      <c r="I28" s="909"/>
      <c r="J28" s="910"/>
      <c r="K28" s="911"/>
      <c r="L28" s="912"/>
      <c r="M28" s="913"/>
      <c r="N28" s="799"/>
      <c r="O28" s="374"/>
      <c r="P28" s="279"/>
    </row>
    <row r="29" spans="2:16" s="329" customFormat="1" outlineLevel="1">
      <c r="B29" s="266" t="s">
        <v>555</v>
      </c>
      <c r="C29" s="902">
        <v>3955471.4699999974</v>
      </c>
      <c r="D29" s="902">
        <v>3955471.4699999974</v>
      </c>
      <c r="E29" s="902"/>
      <c r="F29" s="902">
        <v>4867961.7128912341</v>
      </c>
      <c r="G29" s="902">
        <v>3955471.4699999974</v>
      </c>
      <c r="H29" s="367">
        <v>-0.18744811416137461</v>
      </c>
      <c r="I29" s="909"/>
      <c r="J29" s="910"/>
      <c r="K29" s="911"/>
      <c r="L29" s="912"/>
      <c r="M29" s="913"/>
      <c r="N29" s="799"/>
      <c r="O29" s="374"/>
      <c r="P29" s="374"/>
    </row>
    <row r="30" spans="2:16" s="329" customFormat="1" outlineLevel="1">
      <c r="B30" s="266" t="s">
        <v>556</v>
      </c>
      <c r="C30" s="902">
        <v>0</v>
      </c>
      <c r="D30" s="902">
        <v>0</v>
      </c>
      <c r="E30" s="902"/>
      <c r="F30" s="902">
        <v>818587.04710223561</v>
      </c>
      <c r="G30" s="902">
        <v>0</v>
      </c>
      <c r="H30" s="367">
        <v>-1</v>
      </c>
      <c r="I30" s="909"/>
      <c r="J30" s="910"/>
      <c r="K30" s="911"/>
      <c r="L30" s="912"/>
      <c r="M30" s="913"/>
      <c r="N30" s="799"/>
      <c r="O30" s="374"/>
      <c r="P30" s="374"/>
    </row>
    <row r="31" spans="2:16" s="329" customFormat="1" outlineLevel="1">
      <c r="B31" s="266" t="s">
        <v>557</v>
      </c>
      <c r="C31" s="902">
        <v>31407542.523640651</v>
      </c>
      <c r="D31" s="902">
        <v>31407542.523640651</v>
      </c>
      <c r="E31" s="902"/>
      <c r="F31" s="902">
        <v>27435077.275920257</v>
      </c>
      <c r="G31" s="902">
        <v>31407542.523640651</v>
      </c>
      <c r="H31" s="367">
        <v>0.14479511786201613</v>
      </c>
      <c r="I31" s="909"/>
      <c r="J31" s="910"/>
      <c r="K31" s="911"/>
      <c r="L31" s="912"/>
      <c r="M31" s="913"/>
      <c r="N31" s="799"/>
      <c r="O31" s="374"/>
      <c r="P31" s="374"/>
    </row>
    <row r="32" spans="2:16" s="329" customFormat="1" outlineLevel="1">
      <c r="B32" s="981" t="s">
        <v>558</v>
      </c>
      <c r="C32" s="902">
        <v>2719966.17</v>
      </c>
      <c r="D32" s="902">
        <v>2719966.17</v>
      </c>
      <c r="E32" s="902"/>
      <c r="F32" s="902">
        <v>20828.282227076841</v>
      </c>
      <c r="G32" s="902">
        <v>2719966.17</v>
      </c>
      <c r="H32" s="367">
        <v>129.5900381196119</v>
      </c>
      <c r="I32" s="909"/>
      <c r="J32" s="910"/>
      <c r="K32" s="911"/>
      <c r="L32" s="912"/>
      <c r="M32" s="913"/>
      <c r="N32" s="799"/>
      <c r="O32" s="374"/>
      <c r="P32" s="374"/>
    </row>
    <row r="33" spans="2:16" s="329" customFormat="1" outlineLevel="1">
      <c r="B33" s="981" t="s">
        <v>559</v>
      </c>
      <c r="C33" s="902">
        <v>2250240</v>
      </c>
      <c r="D33" s="902">
        <v>2250240</v>
      </c>
      <c r="E33" s="902"/>
      <c r="F33" s="902">
        <v>3175024.7657625265</v>
      </c>
      <c r="G33" s="902">
        <v>2250240</v>
      </c>
      <c r="H33" s="367">
        <v>-0.29126852040173823</v>
      </c>
      <c r="I33" s="909"/>
      <c r="J33" s="910"/>
      <c r="K33" s="911"/>
      <c r="L33" s="912"/>
      <c r="M33" s="913"/>
      <c r="N33" s="799"/>
      <c r="O33" s="374"/>
      <c r="P33" s="374"/>
    </row>
    <row r="34" spans="2:16" s="329" customFormat="1" outlineLevel="1">
      <c r="B34" s="981" t="s">
        <v>560</v>
      </c>
      <c r="C34" s="902">
        <v>0</v>
      </c>
      <c r="D34" s="902">
        <v>0</v>
      </c>
      <c r="E34" s="902"/>
      <c r="F34" s="902">
        <v>0</v>
      </c>
      <c r="G34" s="902">
        <v>0</v>
      </c>
      <c r="H34" s="367">
        <v>1</v>
      </c>
      <c r="I34" s="909"/>
      <c r="J34" s="910"/>
      <c r="K34" s="911"/>
      <c r="L34" s="912"/>
      <c r="M34" s="913"/>
      <c r="N34" s="799"/>
      <c r="O34" s="374"/>
      <c r="P34" s="374"/>
    </row>
    <row r="35" spans="2:16" s="329" customFormat="1" outlineLevel="1">
      <c r="B35" s="981" t="s">
        <v>561</v>
      </c>
      <c r="C35" s="902">
        <v>0</v>
      </c>
      <c r="D35" s="902">
        <v>0</v>
      </c>
      <c r="E35" s="902"/>
      <c r="F35" s="902">
        <v>0</v>
      </c>
      <c r="G35" s="902">
        <v>0</v>
      </c>
      <c r="H35" s="367">
        <v>1</v>
      </c>
      <c r="I35" s="909"/>
      <c r="J35" s="910"/>
      <c r="K35" s="911"/>
      <c r="L35" s="912"/>
      <c r="M35" s="913"/>
      <c r="N35" s="799"/>
      <c r="O35" s="374"/>
    </row>
    <row r="36" spans="2:16" s="329" customFormat="1" outlineLevel="1">
      <c r="B36" s="266" t="s">
        <v>562</v>
      </c>
      <c r="C36" s="902">
        <v>343348773.23200995</v>
      </c>
      <c r="D36" s="902">
        <v>43111593.402010024</v>
      </c>
      <c r="E36" s="902">
        <v>-300237179.82999992</v>
      </c>
      <c r="F36" s="902">
        <v>31375566.526782133</v>
      </c>
      <c r="G36" s="902">
        <v>43111593.402010024</v>
      </c>
      <c r="H36" s="367">
        <v>0.37404987939293582</v>
      </c>
      <c r="I36" s="909"/>
      <c r="J36" s="910"/>
      <c r="K36" s="911"/>
      <c r="L36" s="912"/>
      <c r="M36" s="913"/>
      <c r="N36" s="799"/>
      <c r="O36" s="374"/>
    </row>
    <row r="37" spans="2:16" s="329" customFormat="1" outlineLevel="1">
      <c r="B37" s="266" t="s">
        <v>23</v>
      </c>
      <c r="C37" s="902">
        <v>6331782.6903835144</v>
      </c>
      <c r="D37" s="902">
        <v>6331782.6903835144</v>
      </c>
      <c r="E37" s="902"/>
      <c r="F37" s="902"/>
      <c r="G37" s="902"/>
      <c r="H37" s="367">
        <v>1</v>
      </c>
      <c r="I37" s="909">
        <v>3338770.9622666454</v>
      </c>
      <c r="J37" s="910">
        <v>2993011.728116869</v>
      </c>
      <c r="K37" s="911"/>
      <c r="L37" s="912"/>
      <c r="M37" s="913"/>
      <c r="N37" s="799"/>
      <c r="O37" s="374"/>
    </row>
    <row r="38" spans="2:16" s="329" customFormat="1" outlineLevel="1">
      <c r="B38" s="266" t="s">
        <v>563</v>
      </c>
      <c r="C38" s="902">
        <v>6408864.1086650807</v>
      </c>
      <c r="D38" s="902">
        <v>18028254.135014564</v>
      </c>
      <c r="E38" s="902">
        <v>11619390.026349483</v>
      </c>
      <c r="F38" s="902"/>
      <c r="G38" s="902"/>
      <c r="H38" s="367">
        <v>1</v>
      </c>
      <c r="I38" s="909"/>
      <c r="J38" s="910"/>
      <c r="K38" s="911">
        <v>18028254.135014564</v>
      </c>
      <c r="L38" s="912"/>
      <c r="M38" s="913"/>
      <c r="N38" s="799"/>
      <c r="O38" s="374"/>
    </row>
    <row r="39" spans="2:16" s="329" customFormat="1" outlineLevel="1">
      <c r="B39" s="266" t="s">
        <v>564</v>
      </c>
      <c r="C39" s="902">
        <v>15518830.39056373</v>
      </c>
      <c r="D39" s="902">
        <v>16250065.933291409</v>
      </c>
      <c r="E39" s="902">
        <v>731235.54272767995</v>
      </c>
      <c r="F39" s="902"/>
      <c r="G39" s="902"/>
      <c r="H39" s="367">
        <v>1</v>
      </c>
      <c r="I39" s="909"/>
      <c r="J39" s="910"/>
      <c r="K39" s="911"/>
      <c r="L39" s="912">
        <v>16250065.933291409</v>
      </c>
      <c r="M39" s="913"/>
      <c r="N39" s="799"/>
      <c r="O39" s="374"/>
    </row>
    <row r="40" spans="2:16" s="329" customFormat="1" outlineLevel="1">
      <c r="B40" s="266" t="s">
        <v>565</v>
      </c>
      <c r="C40" s="902">
        <v>5291968.8840669943</v>
      </c>
      <c r="D40" s="902">
        <v>7378439.6840669941</v>
      </c>
      <c r="E40" s="902">
        <v>2086470.8</v>
      </c>
      <c r="F40" s="902"/>
      <c r="G40" s="902"/>
      <c r="H40" s="367">
        <v>1</v>
      </c>
      <c r="I40" s="909"/>
      <c r="J40" s="910"/>
      <c r="K40" s="911"/>
      <c r="L40" s="912"/>
      <c r="M40" s="913">
        <v>7378439.6840669941</v>
      </c>
      <c r="N40" s="799"/>
      <c r="O40" s="374"/>
    </row>
    <row r="41" spans="2:16" s="275" customFormat="1" outlineLevel="1">
      <c r="B41" s="266" t="s">
        <v>25</v>
      </c>
      <c r="C41" s="902">
        <v>377127.39510465134</v>
      </c>
      <c r="D41" s="902">
        <v>377127.39510465134</v>
      </c>
      <c r="E41" s="902"/>
      <c r="F41" s="902"/>
      <c r="G41" s="902"/>
      <c r="H41" s="367">
        <v>1</v>
      </c>
      <c r="I41" s="909"/>
      <c r="J41" s="910"/>
      <c r="K41" s="911"/>
      <c r="L41" s="912"/>
      <c r="M41" s="913"/>
      <c r="N41" s="799">
        <v>377127.39510465134</v>
      </c>
      <c r="O41"/>
    </row>
    <row r="42" spans="2:16" s="275" customFormat="1" outlineLevel="1">
      <c r="B42" s="266"/>
      <c r="C42" s="902"/>
      <c r="D42" s="902"/>
      <c r="E42" s="902"/>
      <c r="F42" s="902"/>
      <c r="G42" s="902"/>
      <c r="H42" s="367">
        <v>1</v>
      </c>
      <c r="I42" s="909"/>
      <c r="J42" s="910"/>
      <c r="K42" s="911"/>
      <c r="L42" s="912"/>
      <c r="M42" s="913"/>
      <c r="N42" s="799"/>
      <c r="O42"/>
    </row>
    <row r="43" spans="2:16" s="275" customFormat="1" outlineLevel="1">
      <c r="B43" s="266"/>
      <c r="C43" s="902"/>
      <c r="D43" s="902"/>
      <c r="E43" s="902"/>
      <c r="F43" s="902"/>
      <c r="G43" s="902"/>
      <c r="H43" s="367">
        <v>1</v>
      </c>
      <c r="I43" s="909"/>
      <c r="J43" s="910"/>
      <c r="K43" s="911"/>
      <c r="L43" s="912"/>
      <c r="M43" s="913"/>
      <c r="N43" s="799"/>
      <c r="O43"/>
    </row>
    <row r="44" spans="2:16" s="275" customFormat="1" outlineLevel="1">
      <c r="B44" s="266"/>
      <c r="C44" s="902"/>
      <c r="D44" s="902"/>
      <c r="E44" s="902"/>
      <c r="F44" s="902"/>
      <c r="G44" s="902"/>
      <c r="H44" s="367">
        <v>1</v>
      </c>
      <c r="I44" s="909"/>
      <c r="J44" s="910"/>
      <c r="K44" s="911"/>
      <c r="L44" s="912"/>
      <c r="M44" s="913"/>
      <c r="N44" s="799"/>
      <c r="O44"/>
    </row>
    <row r="45" spans="2:16" s="275" customFormat="1" outlineLevel="1">
      <c r="B45" s="266"/>
      <c r="C45" s="902"/>
      <c r="D45" s="902"/>
      <c r="E45" s="902"/>
      <c r="F45" s="902"/>
      <c r="G45" s="902"/>
      <c r="H45" s="367">
        <v>1</v>
      </c>
      <c r="I45" s="909"/>
      <c r="J45" s="910"/>
      <c r="K45" s="911"/>
      <c r="L45" s="912"/>
      <c r="M45" s="913"/>
      <c r="N45" s="799"/>
      <c r="O45"/>
    </row>
    <row r="46" spans="2:16" s="275" customFormat="1" outlineLevel="1">
      <c r="B46" s="266"/>
      <c r="C46" s="902"/>
      <c r="D46" s="902"/>
      <c r="E46" s="902"/>
      <c r="F46" s="902"/>
      <c r="G46" s="902"/>
      <c r="H46" s="367">
        <v>1</v>
      </c>
      <c r="I46" s="909"/>
      <c r="J46" s="910"/>
      <c r="K46" s="911"/>
      <c r="L46" s="912"/>
      <c r="M46" s="913"/>
      <c r="N46" s="799"/>
      <c r="O46"/>
    </row>
    <row r="47" spans="2:16" s="275" customFormat="1" outlineLevel="1">
      <c r="B47" s="266"/>
      <c r="C47" s="902"/>
      <c r="D47" s="902"/>
      <c r="E47" s="902"/>
      <c r="F47" s="902"/>
      <c r="G47" s="902"/>
      <c r="H47" s="367">
        <v>1</v>
      </c>
      <c r="I47" s="909"/>
      <c r="J47" s="910"/>
      <c r="K47" s="911"/>
      <c r="L47" s="912"/>
      <c r="M47" s="913"/>
      <c r="N47" s="799"/>
      <c r="O47"/>
    </row>
    <row r="48" spans="2:16" s="275" customFormat="1" outlineLevel="1">
      <c r="B48" s="266"/>
      <c r="C48" s="902"/>
      <c r="D48" s="902"/>
      <c r="E48" s="902"/>
      <c r="F48" s="902"/>
      <c r="G48" s="902"/>
      <c r="H48" s="367">
        <v>1</v>
      </c>
      <c r="I48" s="909"/>
      <c r="J48" s="910"/>
      <c r="K48" s="911"/>
      <c r="L48" s="912"/>
      <c r="M48" s="913"/>
      <c r="N48" s="799"/>
      <c r="O48"/>
      <c r="P48" s="279"/>
    </row>
    <row r="49" spans="2:18" s="275" customFormat="1" outlineLevel="1">
      <c r="B49" s="266"/>
      <c r="C49" s="902"/>
      <c r="D49" s="902"/>
      <c r="E49" s="902"/>
      <c r="F49" s="902"/>
      <c r="G49" s="902"/>
      <c r="H49" s="367">
        <v>1</v>
      </c>
      <c r="I49" s="909"/>
      <c r="J49" s="910"/>
      <c r="K49" s="911"/>
      <c r="L49" s="912"/>
      <c r="M49" s="913"/>
      <c r="N49" s="799"/>
      <c r="O49"/>
      <c r="P49"/>
    </row>
    <row r="50" spans="2:18" s="275" customFormat="1" outlineLevel="1">
      <c r="B50" s="266"/>
      <c r="C50" s="902"/>
      <c r="D50" s="902"/>
      <c r="E50" s="902"/>
      <c r="F50" s="902"/>
      <c r="G50" s="902"/>
      <c r="H50" s="367">
        <v>1</v>
      </c>
      <c r="I50" s="909"/>
      <c r="J50" s="910"/>
      <c r="K50" s="911"/>
      <c r="L50" s="912"/>
      <c r="M50" s="913"/>
      <c r="N50" s="799"/>
      <c r="O50"/>
      <c r="P50"/>
    </row>
    <row r="51" spans="2:18" s="275" customFormat="1" outlineLevel="1">
      <c r="B51" s="266"/>
      <c r="C51" s="902"/>
      <c r="D51" s="902"/>
      <c r="E51" s="902"/>
      <c r="F51" s="902"/>
      <c r="G51" s="902"/>
      <c r="H51" s="367">
        <v>1</v>
      </c>
      <c r="I51" s="909"/>
      <c r="J51" s="910"/>
      <c r="K51" s="911"/>
      <c r="L51" s="912"/>
      <c r="M51" s="913"/>
      <c r="N51" s="799"/>
      <c r="O51"/>
      <c r="P51"/>
    </row>
    <row r="52" spans="2:18" s="275" customFormat="1" outlineLevel="1">
      <c r="B52" s="532"/>
      <c r="C52" s="902"/>
      <c r="D52" s="902"/>
      <c r="E52" s="902"/>
      <c r="F52" s="902"/>
      <c r="G52" s="902"/>
      <c r="H52" s="367">
        <v>1</v>
      </c>
      <c r="I52" s="909"/>
      <c r="J52" s="910"/>
      <c r="K52" s="911"/>
      <c r="L52" s="912"/>
      <c r="M52" s="913"/>
      <c r="N52" s="799"/>
      <c r="O52"/>
      <c r="P52"/>
    </row>
    <row r="53" spans="2:18" s="275" customFormat="1" outlineLevel="1">
      <c r="B53" s="532"/>
      <c r="C53" s="902"/>
      <c r="D53" s="902"/>
      <c r="E53" s="902"/>
      <c r="F53" s="902"/>
      <c r="G53" s="902"/>
      <c r="H53" s="367">
        <v>1</v>
      </c>
      <c r="I53" s="909"/>
      <c r="J53" s="910"/>
      <c r="K53" s="911"/>
      <c r="L53" s="912"/>
      <c r="M53" s="913"/>
      <c r="N53" s="799"/>
      <c r="O53"/>
      <c r="P53"/>
    </row>
    <row r="54" spans="2:18" s="275" customFormat="1" outlineLevel="1">
      <c r="B54" s="532"/>
      <c r="C54" s="902"/>
      <c r="D54" s="902"/>
      <c r="E54" s="902"/>
      <c r="F54" s="902"/>
      <c r="G54" s="902"/>
      <c r="H54" s="367">
        <v>1</v>
      </c>
      <c r="I54" s="909"/>
      <c r="J54" s="910"/>
      <c r="K54" s="911"/>
      <c r="L54" s="912"/>
      <c r="M54" s="913"/>
      <c r="N54" s="799"/>
      <c r="O54"/>
      <c r="P54"/>
    </row>
    <row r="55" spans="2:18" s="129" customFormat="1" outlineLevel="1">
      <c r="B55" s="266"/>
      <c r="C55" s="902"/>
      <c r="D55" s="902"/>
      <c r="E55" s="902"/>
      <c r="F55" s="902"/>
      <c r="G55" s="902"/>
      <c r="H55" s="367">
        <v>1</v>
      </c>
      <c r="I55" s="909"/>
      <c r="J55" s="910"/>
      <c r="K55" s="911"/>
      <c r="L55" s="912"/>
      <c r="M55" s="913"/>
      <c r="N55" s="799"/>
      <c r="O55"/>
      <c r="P55" s="269"/>
      <c r="Q55" s="269"/>
      <c r="R55" s="20"/>
    </row>
    <row r="56" spans="2:18" s="129" customFormat="1" outlineLevel="1">
      <c r="B56" s="266"/>
      <c r="C56" s="902"/>
      <c r="D56" s="902"/>
      <c r="E56" s="902"/>
      <c r="F56" s="902"/>
      <c r="G56" s="902"/>
      <c r="H56" s="367">
        <v>1</v>
      </c>
      <c r="I56" s="909"/>
      <c r="J56" s="910"/>
      <c r="K56" s="911"/>
      <c r="L56" s="912"/>
      <c r="M56" s="913"/>
      <c r="N56" s="799"/>
      <c r="O56"/>
      <c r="P56" s="269"/>
      <c r="Q56" s="269"/>
      <c r="R56" s="20"/>
    </row>
    <row r="57" spans="2:18" s="129" customFormat="1" outlineLevel="1">
      <c r="B57" s="266"/>
      <c r="C57" s="902"/>
      <c r="D57" s="902"/>
      <c r="E57" s="902"/>
      <c r="F57" s="902"/>
      <c r="G57" s="902"/>
      <c r="H57" s="367">
        <v>1</v>
      </c>
      <c r="I57" s="909"/>
      <c r="J57" s="910"/>
      <c r="K57" s="911"/>
      <c r="L57" s="912"/>
      <c r="M57" s="913"/>
      <c r="N57" s="799"/>
      <c r="O57"/>
      <c r="P57" s="269"/>
      <c r="Q57" s="269"/>
      <c r="R57" s="20"/>
    </row>
    <row r="58" spans="2:18" s="129" customFormat="1" outlineLevel="1">
      <c r="B58" s="266"/>
      <c r="C58" s="902"/>
      <c r="D58" s="902"/>
      <c r="E58" s="902"/>
      <c r="F58" s="902"/>
      <c r="G58" s="902"/>
      <c r="H58" s="367">
        <v>1</v>
      </c>
      <c r="I58" s="909"/>
      <c r="J58" s="910"/>
      <c r="K58" s="911"/>
      <c r="L58" s="912"/>
      <c r="M58" s="913"/>
      <c r="N58" s="799"/>
      <c r="O58"/>
      <c r="P58" s="269"/>
      <c r="Q58" s="269"/>
      <c r="R58" s="20"/>
    </row>
    <row r="59" spans="2:18" s="129" customFormat="1" outlineLevel="1">
      <c r="B59" s="266"/>
      <c r="C59" s="902"/>
      <c r="D59" s="902"/>
      <c r="E59" s="902"/>
      <c r="F59" s="902"/>
      <c r="G59" s="902"/>
      <c r="H59" s="367">
        <v>1</v>
      </c>
      <c r="I59" s="909"/>
      <c r="J59" s="910"/>
      <c r="K59" s="911"/>
      <c r="L59" s="912"/>
      <c r="M59" s="913"/>
      <c r="N59" s="799"/>
      <c r="O59"/>
      <c r="P59" s="269"/>
      <c r="Q59" s="20"/>
      <c r="R59" s="20"/>
    </row>
    <row r="60" spans="2:18" s="129" customFormat="1" outlineLevel="1">
      <c r="B60" s="266"/>
      <c r="C60" s="902"/>
      <c r="D60" s="902"/>
      <c r="E60" s="902"/>
      <c r="F60" s="902"/>
      <c r="G60" s="902"/>
      <c r="H60" s="367">
        <v>1</v>
      </c>
      <c r="I60" s="909"/>
      <c r="J60" s="910"/>
      <c r="K60" s="911"/>
      <c r="L60" s="912"/>
      <c r="M60" s="913"/>
      <c r="N60" s="799"/>
      <c r="O60"/>
    </row>
    <row r="61" spans="2:18" s="129" customFormat="1" outlineLevel="1">
      <c r="B61" s="266"/>
      <c r="C61" s="902"/>
      <c r="D61" s="902"/>
      <c r="E61" s="902"/>
      <c r="F61" s="902"/>
      <c r="G61" s="902"/>
      <c r="H61" s="367">
        <v>1</v>
      </c>
      <c r="I61" s="909"/>
      <c r="J61" s="910"/>
      <c r="K61" s="911"/>
      <c r="L61" s="912"/>
      <c r="M61" s="913"/>
      <c r="N61" s="799"/>
      <c r="O61"/>
    </row>
    <row r="62" spans="2:18" s="129" customFormat="1" outlineLevel="1">
      <c r="B62" s="266"/>
      <c r="C62" s="902"/>
      <c r="D62" s="902"/>
      <c r="E62" s="902"/>
      <c r="F62" s="902"/>
      <c r="G62" s="902"/>
      <c r="H62" s="367">
        <v>1</v>
      </c>
      <c r="I62" s="909"/>
      <c r="J62" s="910"/>
      <c r="K62" s="911"/>
      <c r="L62" s="912"/>
      <c r="M62" s="913"/>
      <c r="N62" s="799"/>
      <c r="O62"/>
      <c r="P62" s="279"/>
    </row>
    <row r="63" spans="2:18" s="129" customFormat="1" outlineLevel="1">
      <c r="B63" s="266"/>
      <c r="C63" s="902"/>
      <c r="D63" s="902"/>
      <c r="E63" s="902"/>
      <c r="F63" s="902"/>
      <c r="G63" s="902"/>
      <c r="H63" s="367">
        <v>1</v>
      </c>
      <c r="I63" s="909"/>
      <c r="J63" s="910"/>
      <c r="K63" s="911"/>
      <c r="L63" s="912"/>
      <c r="M63" s="913"/>
      <c r="N63" s="799"/>
      <c r="O63"/>
      <c r="P63"/>
    </row>
    <row r="64" spans="2:18" s="129" customFormat="1" outlineLevel="1">
      <c r="B64" s="266"/>
      <c r="C64" s="902"/>
      <c r="D64" s="902"/>
      <c r="E64" s="902"/>
      <c r="F64" s="902"/>
      <c r="G64" s="902"/>
      <c r="H64" s="367">
        <v>1</v>
      </c>
      <c r="I64" s="909"/>
      <c r="J64" s="910"/>
      <c r="K64" s="911"/>
      <c r="L64" s="912"/>
      <c r="M64" s="913"/>
      <c r="N64" s="799"/>
      <c r="O64"/>
      <c r="P64"/>
    </row>
    <row r="65" spans="2:16" s="129" customFormat="1" outlineLevel="1">
      <c r="B65" s="266"/>
      <c r="C65" s="902"/>
      <c r="D65" s="902"/>
      <c r="E65" s="902"/>
      <c r="F65" s="902"/>
      <c r="G65" s="902"/>
      <c r="H65" s="367">
        <v>1</v>
      </c>
      <c r="I65" s="909"/>
      <c r="J65" s="910"/>
      <c r="K65" s="911"/>
      <c r="L65" s="912"/>
      <c r="M65" s="913"/>
      <c r="N65" s="799"/>
      <c r="O65"/>
      <c r="P65"/>
    </row>
    <row r="66" spans="2:16" s="129" customFormat="1" outlineLevel="1">
      <c r="B66" s="532"/>
      <c r="C66" s="902"/>
      <c r="D66" s="902"/>
      <c r="E66" s="902"/>
      <c r="F66" s="902"/>
      <c r="G66" s="902"/>
      <c r="H66" s="367">
        <v>1</v>
      </c>
      <c r="I66" s="909"/>
      <c r="J66" s="910"/>
      <c r="K66" s="911"/>
      <c r="L66" s="912"/>
      <c r="M66" s="913"/>
      <c r="N66" s="799"/>
      <c r="O66"/>
      <c r="P66"/>
    </row>
    <row r="67" spans="2:16" s="129" customFormat="1" outlineLevel="1">
      <c r="B67" s="532"/>
      <c r="C67" s="902"/>
      <c r="D67" s="902"/>
      <c r="E67" s="902"/>
      <c r="F67" s="902"/>
      <c r="G67" s="902"/>
      <c r="H67" s="367">
        <v>1</v>
      </c>
      <c r="I67" s="909"/>
      <c r="J67" s="910"/>
      <c r="K67" s="911"/>
      <c r="L67" s="912"/>
      <c r="M67" s="913"/>
      <c r="N67" s="799"/>
      <c r="O67"/>
      <c r="P67"/>
    </row>
    <row r="68" spans="2:16" s="129" customFormat="1" outlineLevel="1">
      <c r="B68" s="532"/>
      <c r="C68" s="902"/>
      <c r="D68" s="902"/>
      <c r="E68" s="902"/>
      <c r="F68" s="902"/>
      <c r="G68" s="902"/>
      <c r="H68" s="367">
        <v>1</v>
      </c>
      <c r="I68" s="909"/>
      <c r="J68" s="910"/>
      <c r="K68" s="911"/>
      <c r="L68" s="912"/>
      <c r="M68" s="913"/>
      <c r="N68" s="799"/>
      <c r="O68"/>
      <c r="P68"/>
    </row>
    <row r="69" spans="2:16" s="129" customFormat="1" ht="13.5" outlineLevel="1" thickBot="1">
      <c r="B69" s="532"/>
      <c r="C69" s="902"/>
      <c r="D69" s="902"/>
      <c r="E69" s="902"/>
      <c r="F69" s="902"/>
      <c r="G69" s="902"/>
      <c r="H69" s="367">
        <v>1</v>
      </c>
      <c r="I69" s="914"/>
      <c r="J69" s="915"/>
      <c r="K69" s="911"/>
      <c r="L69" s="912"/>
      <c r="M69" s="913"/>
      <c r="N69" s="799"/>
      <c r="O69"/>
      <c r="P69"/>
    </row>
    <row r="70" spans="2:16" s="129" customFormat="1" ht="13.5" outlineLevel="1" thickBot="1">
      <c r="B70" s="376" t="s">
        <v>18</v>
      </c>
      <c r="C70" s="903">
        <v>534487265.60133666</v>
      </c>
      <c r="D70" s="903">
        <v>272252466.82173216</v>
      </c>
      <c r="E70" s="903">
        <v>-262234798.77960446</v>
      </c>
      <c r="F70" s="903">
        <v>247311327.16851494</v>
      </c>
      <c r="G70" s="903">
        <v>223886796.98387104</v>
      </c>
      <c r="H70" s="137">
        <v>-9.4716770367265488E-2</v>
      </c>
      <c r="I70" s="916">
        <v>3338770.9622666454</v>
      </c>
      <c r="J70" s="916">
        <v>2993011.728116869</v>
      </c>
      <c r="K70" s="903">
        <v>18028254.135014564</v>
      </c>
      <c r="L70" s="903">
        <v>16250065.933291409</v>
      </c>
      <c r="M70" s="917">
        <v>7378439.6840669941</v>
      </c>
      <c r="N70" s="377">
        <v>377127.39510465134</v>
      </c>
      <c r="O70"/>
    </row>
    <row r="72" spans="2:16" s="139" customFormat="1">
      <c r="N72" s="329"/>
      <c r="O72"/>
    </row>
    <row r="73" spans="2:16" s="275" customFormat="1" ht="24" customHeight="1">
      <c r="B73" s="274" t="s">
        <v>405</v>
      </c>
      <c r="C73" s="274"/>
      <c r="D73" s="274"/>
      <c r="E73" s="274"/>
      <c r="F73" s="274"/>
      <c r="G73" s="274"/>
      <c r="H73" s="274"/>
      <c r="I73" s="274"/>
      <c r="J73" s="274"/>
      <c r="K73" s="274"/>
      <c r="L73" s="274"/>
      <c r="M73" s="274"/>
      <c r="N73" s="288"/>
      <c r="O73"/>
    </row>
    <row r="74" spans="2:16" s="275" customFormat="1" outlineLevel="1">
      <c r="B74" s="15"/>
      <c r="C74" s="33"/>
      <c r="D74" s="34"/>
      <c r="E74" s="34"/>
      <c r="F74" s="18"/>
      <c r="G74" s="18"/>
      <c r="H74" s="18"/>
      <c r="I74" s="18"/>
      <c r="J74" s="18"/>
      <c r="K74" s="19"/>
      <c r="N74" s="329"/>
      <c r="O74"/>
    </row>
    <row r="75" spans="2:16" s="275" customFormat="1" ht="56.25" customHeight="1" outlineLevel="1">
      <c r="B75" s="1342" t="s">
        <v>231</v>
      </c>
      <c r="C75" s="1343"/>
      <c r="D75" s="1343"/>
      <c r="E75" s="1344"/>
      <c r="F75"/>
      <c r="G75"/>
      <c r="H75"/>
      <c r="J75" s="35"/>
      <c r="K75" s="35"/>
      <c r="L75" s="35"/>
      <c r="M75" s="35"/>
      <c r="N75" s="35"/>
      <c r="O75"/>
      <c r="P75" s="35"/>
    </row>
    <row r="76" spans="2:16" s="275" customFormat="1" ht="21" outlineLevel="1" thickBot="1">
      <c r="B76" s="13"/>
      <c r="N76" s="329"/>
      <c r="O76"/>
    </row>
    <row r="77" spans="2:16" s="275" customFormat="1" ht="25.5" customHeight="1" outlineLevel="1">
      <c r="B77" s="758"/>
      <c r="C77" s="1272" t="s">
        <v>61</v>
      </c>
      <c r="D77" s="1272" t="s">
        <v>21</v>
      </c>
      <c r="E77" s="1275" t="s">
        <v>59</v>
      </c>
      <c r="F77" s="1353" t="s">
        <v>35</v>
      </c>
      <c r="G77" s="1353"/>
      <c r="H77" s="1354"/>
      <c r="I77" s="1350" t="s">
        <v>102</v>
      </c>
      <c r="J77" s="1351"/>
      <c r="K77" s="1351"/>
      <c r="L77" s="1351"/>
      <c r="M77" s="1352"/>
      <c r="N77" s="1346" t="s">
        <v>25</v>
      </c>
      <c r="O77"/>
    </row>
    <row r="78" spans="2:16" s="275" customFormat="1" ht="25.5" customHeight="1" outlineLevel="1">
      <c r="B78" s="758"/>
      <c r="C78" s="1273"/>
      <c r="D78" s="1273"/>
      <c r="E78" s="1276"/>
      <c r="F78" s="1335" t="s">
        <v>104</v>
      </c>
      <c r="G78" s="1324" t="s">
        <v>66</v>
      </c>
      <c r="H78" s="1326" t="s">
        <v>67</v>
      </c>
      <c r="I78" s="1267" t="s">
        <v>23</v>
      </c>
      <c r="J78" s="1268"/>
      <c r="K78" s="1257" t="s">
        <v>19</v>
      </c>
      <c r="L78" s="1258"/>
      <c r="M78" s="1349"/>
      <c r="N78" s="1260"/>
      <c r="O78"/>
    </row>
    <row r="79" spans="2:16" s="275" customFormat="1" ht="38.25" outlineLevel="1">
      <c r="B79" s="758"/>
      <c r="C79" s="1273"/>
      <c r="D79" s="1273"/>
      <c r="E79" s="1276"/>
      <c r="F79" s="1336"/>
      <c r="G79" s="1325"/>
      <c r="H79" s="1327"/>
      <c r="I79" s="791" t="s">
        <v>1345</v>
      </c>
      <c r="J79" s="791" t="s">
        <v>1346</v>
      </c>
      <c r="K79" s="368" t="s">
        <v>364</v>
      </c>
      <c r="L79" s="425" t="s">
        <v>365</v>
      </c>
      <c r="M79" s="425" t="s">
        <v>366</v>
      </c>
      <c r="N79" s="1261"/>
      <c r="O79"/>
    </row>
    <row r="80" spans="2:16" s="275" customFormat="1" ht="16.5" customHeight="1" outlineLevel="1" thickBot="1">
      <c r="B80" s="759" t="s">
        <v>376</v>
      </c>
      <c r="C80" s="1332" t="s">
        <v>97</v>
      </c>
      <c r="D80" s="1333"/>
      <c r="E80" s="1334"/>
      <c r="F80" s="534"/>
      <c r="G80" s="140" t="s">
        <v>97</v>
      </c>
      <c r="H80" s="143" t="s">
        <v>105</v>
      </c>
      <c r="I80" s="1321" t="s">
        <v>97</v>
      </c>
      <c r="J80" s="1322"/>
      <c r="K80" s="1322"/>
      <c r="L80" s="1322"/>
      <c r="M80" s="1322"/>
      <c r="N80" s="1323"/>
      <c r="O80"/>
    </row>
    <row r="81" spans="2:16" s="275" customFormat="1" outlineLevel="1">
      <c r="B81" s="285" t="s">
        <v>546</v>
      </c>
      <c r="C81" s="997"/>
      <c r="D81" s="997"/>
      <c r="E81" s="997"/>
      <c r="F81" s="998"/>
      <c r="G81" s="998"/>
      <c r="H81" s="999"/>
      <c r="I81" s="1000"/>
      <c r="J81" s="1001"/>
      <c r="K81" s="997"/>
      <c r="L81" s="997"/>
      <c r="M81" s="1002"/>
      <c r="N81" s="798"/>
      <c r="O81"/>
      <c r="P81" s="278"/>
    </row>
    <row r="82" spans="2:16" s="329" customFormat="1" outlineLevel="1">
      <c r="B82" s="284" t="s">
        <v>547</v>
      </c>
      <c r="C82" s="1003"/>
      <c r="D82" s="1003"/>
      <c r="E82" s="1003"/>
      <c r="F82" s="1003"/>
      <c r="G82" s="1003"/>
      <c r="H82" s="1004"/>
      <c r="I82" s="1005"/>
      <c r="J82" s="1006"/>
      <c r="K82" s="1003"/>
      <c r="L82" s="1003"/>
      <c r="M82" s="1007"/>
      <c r="N82" s="799"/>
      <c r="O82" s="374"/>
    </row>
    <row r="83" spans="2:16" s="329" customFormat="1" outlineLevel="1">
      <c r="B83" s="284" t="s">
        <v>548</v>
      </c>
      <c r="C83" s="1003"/>
      <c r="D83" s="1003"/>
      <c r="E83" s="1003"/>
      <c r="F83" s="1003"/>
      <c r="G83" s="1003"/>
      <c r="H83" s="1004"/>
      <c r="I83" s="1005"/>
      <c r="J83" s="1006"/>
      <c r="K83" s="1003"/>
      <c r="L83" s="1003"/>
      <c r="M83" s="1007"/>
      <c r="N83" s="799"/>
      <c r="O83" s="374"/>
    </row>
    <row r="84" spans="2:16" s="329" customFormat="1" outlineLevel="1">
      <c r="B84" s="284" t="s">
        <v>549</v>
      </c>
      <c r="C84" s="1003"/>
      <c r="D84" s="1003"/>
      <c r="E84" s="1003"/>
      <c r="F84" s="1003"/>
      <c r="G84" s="1003"/>
      <c r="H84" s="1004"/>
      <c r="I84" s="1005"/>
      <c r="J84" s="1006"/>
      <c r="K84" s="1003"/>
      <c r="L84" s="1003"/>
      <c r="M84" s="1007"/>
      <c r="N84" s="799"/>
      <c r="O84" s="374"/>
    </row>
    <row r="85" spans="2:16" s="329" customFormat="1" outlineLevel="1">
      <c r="B85" s="284" t="s">
        <v>550</v>
      </c>
      <c r="C85" s="1003"/>
      <c r="D85" s="1003"/>
      <c r="E85" s="1003"/>
      <c r="F85" s="1003"/>
      <c r="G85" s="1003"/>
      <c r="H85" s="1004"/>
      <c r="I85" s="1005"/>
      <c r="J85" s="1006"/>
      <c r="K85" s="1003"/>
      <c r="L85" s="1003"/>
      <c r="M85" s="1007"/>
      <c r="N85" s="799"/>
      <c r="O85" s="374"/>
    </row>
    <row r="86" spans="2:16" s="329" customFormat="1" outlineLevel="1">
      <c r="B86" s="284" t="s">
        <v>551</v>
      </c>
      <c r="C86" s="1003"/>
      <c r="D86" s="1003"/>
      <c r="E86" s="1003"/>
      <c r="F86" s="1003"/>
      <c r="G86" s="1003"/>
      <c r="H86" s="1004"/>
      <c r="I86" s="1005"/>
      <c r="J86" s="1006"/>
      <c r="K86" s="1003"/>
      <c r="L86" s="1003"/>
      <c r="M86" s="1007"/>
      <c r="N86" s="799"/>
      <c r="O86" s="374"/>
    </row>
    <row r="87" spans="2:16" s="329" customFormat="1" outlineLevel="1">
      <c r="B87" s="284" t="s">
        <v>552</v>
      </c>
      <c r="C87" s="1003"/>
      <c r="D87" s="1003"/>
      <c r="E87" s="1003"/>
      <c r="F87" s="1003"/>
      <c r="G87" s="1003"/>
      <c r="H87" s="1004"/>
      <c r="I87" s="1005"/>
      <c r="J87" s="1006"/>
      <c r="K87" s="1003"/>
      <c r="L87" s="1003"/>
      <c r="M87" s="1007"/>
      <c r="N87" s="799"/>
      <c r="O87" s="374"/>
    </row>
    <row r="88" spans="2:16" s="329" customFormat="1" outlineLevel="1">
      <c r="B88" s="284" t="s">
        <v>553</v>
      </c>
      <c r="C88" s="1003"/>
      <c r="D88" s="1003"/>
      <c r="E88" s="1003"/>
      <c r="F88" s="1003"/>
      <c r="G88" s="1003"/>
      <c r="H88" s="1004"/>
      <c r="I88" s="1005"/>
      <c r="J88" s="1006"/>
      <c r="K88" s="1003"/>
      <c r="L88" s="1003"/>
      <c r="M88" s="1007"/>
      <c r="N88" s="799"/>
      <c r="O88" s="374"/>
    </row>
    <row r="89" spans="2:16" s="329" customFormat="1" outlineLevel="1">
      <c r="B89" s="284" t="s">
        <v>554</v>
      </c>
      <c r="C89" s="1003"/>
      <c r="D89" s="1003"/>
      <c r="E89" s="1003"/>
      <c r="F89" s="1003"/>
      <c r="G89" s="1003"/>
      <c r="H89" s="1004"/>
      <c r="I89" s="1005"/>
      <c r="J89" s="1006"/>
      <c r="K89" s="1003"/>
      <c r="L89" s="1003"/>
      <c r="M89" s="1007"/>
      <c r="N89" s="799"/>
      <c r="O89" s="374"/>
    </row>
    <row r="90" spans="2:16" s="329" customFormat="1" outlineLevel="1">
      <c r="B90" s="284" t="s">
        <v>555</v>
      </c>
      <c r="C90" s="1003"/>
      <c r="D90" s="1003"/>
      <c r="E90" s="1003"/>
      <c r="F90" s="1003"/>
      <c r="G90" s="1003"/>
      <c r="H90" s="1004"/>
      <c r="I90" s="1005"/>
      <c r="J90" s="1006"/>
      <c r="K90" s="1003"/>
      <c r="L90" s="1003"/>
      <c r="M90" s="1007"/>
      <c r="N90" s="799"/>
      <c r="O90" s="374"/>
      <c r="P90" s="279"/>
    </row>
    <row r="91" spans="2:16" s="329" customFormat="1" outlineLevel="1">
      <c r="B91" s="284" t="s">
        <v>556</v>
      </c>
      <c r="C91" s="1003"/>
      <c r="D91" s="1003"/>
      <c r="E91" s="1003"/>
      <c r="F91" s="1003"/>
      <c r="G91" s="1003"/>
      <c r="H91" s="1004"/>
      <c r="I91" s="1005"/>
      <c r="J91" s="1006"/>
      <c r="K91" s="1003"/>
      <c r="L91" s="1003"/>
      <c r="M91" s="1007"/>
      <c r="N91" s="799"/>
      <c r="O91" s="374"/>
      <c r="P91" s="374"/>
    </row>
    <row r="92" spans="2:16" s="329" customFormat="1" outlineLevel="1">
      <c r="B92" s="284" t="s">
        <v>557</v>
      </c>
      <c r="C92" s="1003"/>
      <c r="D92" s="1003"/>
      <c r="E92" s="1003"/>
      <c r="F92" s="1003"/>
      <c r="G92" s="1003"/>
      <c r="H92" s="1004"/>
      <c r="I92" s="1005"/>
      <c r="J92" s="1006"/>
      <c r="K92" s="1003"/>
      <c r="L92" s="1003"/>
      <c r="M92" s="1007"/>
      <c r="N92" s="799"/>
      <c r="O92" s="374"/>
      <c r="P92" s="374"/>
    </row>
    <row r="93" spans="2:16" s="329" customFormat="1" outlineLevel="1">
      <c r="B93" s="284" t="s">
        <v>558</v>
      </c>
      <c r="C93" s="1003"/>
      <c r="D93" s="1003"/>
      <c r="E93" s="1003"/>
      <c r="F93" s="1003"/>
      <c r="G93" s="1003"/>
      <c r="H93" s="1004"/>
      <c r="I93" s="1005"/>
      <c r="J93" s="1006"/>
      <c r="K93" s="1003"/>
      <c r="L93" s="1003"/>
      <c r="M93" s="1007"/>
      <c r="N93" s="799"/>
      <c r="O93" s="374"/>
      <c r="P93" s="374"/>
    </row>
    <row r="94" spans="2:16" s="329" customFormat="1" outlineLevel="1">
      <c r="B94" s="284" t="s">
        <v>559</v>
      </c>
      <c r="C94" s="1003"/>
      <c r="D94" s="1003"/>
      <c r="E94" s="1003"/>
      <c r="F94" s="1003"/>
      <c r="G94" s="1003"/>
      <c r="H94" s="1004"/>
      <c r="I94" s="1005"/>
      <c r="J94" s="1006"/>
      <c r="K94" s="1003"/>
      <c r="L94" s="1003"/>
      <c r="M94" s="1007"/>
      <c r="N94" s="799"/>
      <c r="O94" s="374"/>
      <c r="P94" s="374"/>
    </row>
    <row r="95" spans="2:16" s="329" customFormat="1" outlineLevel="1">
      <c r="B95" s="284" t="s">
        <v>560</v>
      </c>
      <c r="C95" s="1003"/>
      <c r="D95" s="1003"/>
      <c r="E95" s="1003"/>
      <c r="F95" s="1003"/>
      <c r="G95" s="1003"/>
      <c r="H95" s="1004"/>
      <c r="I95" s="1005"/>
      <c r="J95" s="1006"/>
      <c r="K95" s="1003"/>
      <c r="L95" s="1003"/>
      <c r="M95" s="1007"/>
      <c r="N95" s="799"/>
      <c r="O95" s="374"/>
      <c r="P95" s="374"/>
    </row>
    <row r="96" spans="2:16" s="329" customFormat="1" outlineLevel="1">
      <c r="B96" s="284" t="s">
        <v>561</v>
      </c>
      <c r="C96" s="1003"/>
      <c r="D96" s="1003"/>
      <c r="E96" s="1003"/>
      <c r="F96" s="1003"/>
      <c r="G96" s="1003"/>
      <c r="H96" s="1004"/>
      <c r="I96" s="1005"/>
      <c r="J96" s="1006"/>
      <c r="K96" s="1003"/>
      <c r="L96" s="1003"/>
      <c r="M96" s="1007"/>
      <c r="N96" s="799"/>
      <c r="O96" s="374"/>
      <c r="P96" s="374"/>
    </row>
    <row r="97" spans="2:16" s="329" customFormat="1" outlineLevel="1">
      <c r="B97" s="284" t="s">
        <v>562</v>
      </c>
      <c r="C97" s="1003"/>
      <c r="D97" s="1003"/>
      <c r="E97" s="1003"/>
      <c r="F97" s="1003"/>
      <c r="G97" s="1003"/>
      <c r="H97" s="1004"/>
      <c r="I97" s="1005"/>
      <c r="J97" s="1006"/>
      <c r="K97" s="1003"/>
      <c r="L97" s="1003"/>
      <c r="M97" s="1007"/>
      <c r="N97" s="799"/>
      <c r="O97" s="374"/>
    </row>
    <row r="98" spans="2:16" s="329" customFormat="1" outlineLevel="1">
      <c r="B98" s="284" t="s">
        <v>23</v>
      </c>
      <c r="C98" s="1003"/>
      <c r="D98" s="1003"/>
      <c r="E98" s="1003"/>
      <c r="F98" s="1003"/>
      <c r="G98" s="1003"/>
      <c r="H98" s="1004"/>
      <c r="I98" s="1005"/>
      <c r="J98" s="1006"/>
      <c r="K98" s="1003"/>
      <c r="L98" s="1003"/>
      <c r="M98" s="1007"/>
      <c r="N98" s="799"/>
      <c r="O98" s="374"/>
    </row>
    <row r="99" spans="2:16" s="329" customFormat="1" outlineLevel="1">
      <c r="B99" s="284" t="s">
        <v>563</v>
      </c>
      <c r="C99" s="1003"/>
      <c r="D99" s="1003"/>
      <c r="E99" s="1003"/>
      <c r="F99" s="1003"/>
      <c r="G99" s="1003"/>
      <c r="H99" s="1004"/>
      <c r="I99" s="1005"/>
      <c r="J99" s="1006"/>
      <c r="K99" s="1003"/>
      <c r="L99" s="1003"/>
      <c r="M99" s="1007"/>
      <c r="N99" s="799"/>
      <c r="O99" s="374"/>
    </row>
    <row r="100" spans="2:16" s="329" customFormat="1" outlineLevel="1">
      <c r="B100" s="284" t="s">
        <v>564</v>
      </c>
      <c r="C100" s="1003"/>
      <c r="D100" s="1003"/>
      <c r="E100" s="1003"/>
      <c r="F100" s="1003"/>
      <c r="G100" s="1003"/>
      <c r="H100" s="1004"/>
      <c r="I100" s="1005"/>
      <c r="J100" s="1006"/>
      <c r="K100" s="1003"/>
      <c r="L100" s="1003"/>
      <c r="M100" s="1007"/>
      <c r="N100" s="799"/>
      <c r="O100" s="374"/>
    </row>
    <row r="101" spans="2:16" s="329" customFormat="1" outlineLevel="1">
      <c r="B101" s="284" t="s">
        <v>565</v>
      </c>
      <c r="C101" s="1003"/>
      <c r="D101" s="1003"/>
      <c r="E101" s="1003"/>
      <c r="F101" s="1003"/>
      <c r="G101" s="1003"/>
      <c r="H101" s="1004"/>
      <c r="I101" s="1005"/>
      <c r="J101" s="1006"/>
      <c r="K101" s="1003"/>
      <c r="L101" s="1003"/>
      <c r="M101" s="1007"/>
      <c r="N101" s="799"/>
      <c r="O101" s="374"/>
    </row>
    <row r="102" spans="2:16" s="329" customFormat="1" outlineLevel="1">
      <c r="B102" s="284" t="s">
        <v>25</v>
      </c>
      <c r="C102" s="1003"/>
      <c r="D102" s="1003"/>
      <c r="E102" s="1003"/>
      <c r="F102" s="1003"/>
      <c r="G102" s="1003"/>
      <c r="H102" s="1004"/>
      <c r="I102" s="1005"/>
      <c r="J102" s="1006"/>
      <c r="K102" s="1003"/>
      <c r="L102" s="1003"/>
      <c r="M102" s="1007"/>
      <c r="N102" s="799"/>
      <c r="O102" s="374"/>
    </row>
    <row r="103" spans="2:16" s="275" customFormat="1" outlineLevel="1">
      <c r="B103" s="284"/>
      <c r="C103" s="902"/>
      <c r="D103" s="902"/>
      <c r="E103" s="902"/>
      <c r="F103" s="902"/>
      <c r="G103" s="902"/>
      <c r="H103" s="141">
        <v>1</v>
      </c>
      <c r="I103" s="909"/>
      <c r="J103" s="910"/>
      <c r="K103" s="912"/>
      <c r="L103" s="912"/>
      <c r="M103" s="913"/>
      <c r="N103" s="799"/>
      <c r="O103"/>
    </row>
    <row r="104" spans="2:16" s="275" customFormat="1" outlineLevel="1">
      <c r="B104" s="284"/>
      <c r="C104" s="902"/>
      <c r="D104" s="902"/>
      <c r="E104" s="902"/>
      <c r="F104" s="902"/>
      <c r="G104" s="902"/>
      <c r="H104" s="141">
        <v>1</v>
      </c>
      <c r="I104" s="909"/>
      <c r="J104" s="910"/>
      <c r="K104" s="912"/>
      <c r="L104" s="912"/>
      <c r="M104" s="913"/>
      <c r="N104" s="799"/>
      <c r="O104"/>
    </row>
    <row r="105" spans="2:16" s="275" customFormat="1" outlineLevel="1">
      <c r="B105" s="284"/>
      <c r="C105" s="902"/>
      <c r="D105" s="902"/>
      <c r="E105" s="902"/>
      <c r="F105" s="902"/>
      <c r="G105" s="902"/>
      <c r="H105" s="141">
        <v>1</v>
      </c>
      <c r="I105" s="909"/>
      <c r="J105" s="910"/>
      <c r="K105" s="912"/>
      <c r="L105" s="912"/>
      <c r="M105" s="913"/>
      <c r="N105" s="799"/>
      <c r="O105"/>
    </row>
    <row r="106" spans="2:16" s="275" customFormat="1" outlineLevel="1">
      <c r="B106" s="284"/>
      <c r="C106" s="902"/>
      <c r="D106" s="902"/>
      <c r="E106" s="902"/>
      <c r="F106" s="902"/>
      <c r="G106" s="902"/>
      <c r="H106" s="141">
        <v>1</v>
      </c>
      <c r="I106" s="909"/>
      <c r="J106" s="910"/>
      <c r="K106" s="912"/>
      <c r="L106" s="912"/>
      <c r="M106" s="913"/>
      <c r="N106" s="799"/>
      <c r="O106"/>
    </row>
    <row r="107" spans="2:16" s="275" customFormat="1" outlineLevel="1">
      <c r="B107" s="284"/>
      <c r="C107" s="902"/>
      <c r="D107" s="902"/>
      <c r="E107" s="902"/>
      <c r="F107" s="902"/>
      <c r="G107" s="902"/>
      <c r="H107" s="141">
        <v>1</v>
      </c>
      <c r="I107" s="909"/>
      <c r="J107" s="910"/>
      <c r="K107" s="912"/>
      <c r="L107" s="912"/>
      <c r="M107" s="913"/>
      <c r="N107" s="799"/>
      <c r="O107"/>
    </row>
    <row r="108" spans="2:16" s="275" customFormat="1" outlineLevel="1">
      <c r="B108" s="284"/>
      <c r="C108" s="902"/>
      <c r="D108" s="902"/>
      <c r="E108" s="902"/>
      <c r="F108" s="902"/>
      <c r="G108" s="902"/>
      <c r="H108" s="141">
        <v>1</v>
      </c>
      <c r="I108" s="909"/>
      <c r="J108" s="910"/>
      <c r="K108" s="912"/>
      <c r="L108" s="912"/>
      <c r="M108" s="913"/>
      <c r="N108" s="799"/>
      <c r="O108"/>
    </row>
    <row r="109" spans="2:16" s="275" customFormat="1" outlineLevel="1">
      <c r="B109" s="284"/>
      <c r="C109" s="902"/>
      <c r="D109" s="902"/>
      <c r="E109" s="902"/>
      <c r="F109" s="902"/>
      <c r="G109" s="902"/>
      <c r="H109" s="141">
        <v>1</v>
      </c>
      <c r="I109" s="909"/>
      <c r="J109" s="910"/>
      <c r="K109" s="912"/>
      <c r="L109" s="912"/>
      <c r="M109" s="913"/>
      <c r="N109" s="799"/>
      <c r="O109"/>
    </row>
    <row r="110" spans="2:16" s="275" customFormat="1" outlineLevel="1">
      <c r="B110" s="284"/>
      <c r="C110" s="902"/>
      <c r="D110" s="902"/>
      <c r="E110" s="902"/>
      <c r="F110" s="902"/>
      <c r="G110" s="902"/>
      <c r="H110" s="141">
        <v>1</v>
      </c>
      <c r="I110" s="909"/>
      <c r="J110" s="910"/>
      <c r="K110" s="912"/>
      <c r="L110" s="912"/>
      <c r="M110" s="913"/>
      <c r="N110" s="799"/>
      <c r="O110"/>
      <c r="P110" s="279"/>
    </row>
    <row r="111" spans="2:16" s="275" customFormat="1" outlineLevel="1">
      <c r="B111" s="284"/>
      <c r="C111" s="902"/>
      <c r="D111" s="902"/>
      <c r="E111" s="902"/>
      <c r="F111" s="902"/>
      <c r="G111" s="902"/>
      <c r="H111" s="141">
        <v>1</v>
      </c>
      <c r="I111" s="909"/>
      <c r="J111" s="910"/>
      <c r="K111" s="912"/>
      <c r="L111" s="912"/>
      <c r="M111" s="913"/>
      <c r="N111" s="799"/>
      <c r="O111"/>
      <c r="P111"/>
    </row>
    <row r="112" spans="2:16" s="275" customFormat="1" outlineLevel="1">
      <c r="B112" s="284"/>
      <c r="C112" s="902"/>
      <c r="D112" s="902"/>
      <c r="E112" s="902"/>
      <c r="F112" s="902"/>
      <c r="G112" s="902"/>
      <c r="H112" s="141">
        <v>1</v>
      </c>
      <c r="I112" s="909"/>
      <c r="J112" s="910"/>
      <c r="K112" s="912"/>
      <c r="L112" s="912"/>
      <c r="M112" s="913"/>
      <c r="N112" s="799"/>
      <c r="O112"/>
      <c r="P112"/>
    </row>
    <row r="113" spans="2:16" s="275" customFormat="1" outlineLevel="1">
      <c r="B113" s="284"/>
      <c r="C113" s="902"/>
      <c r="D113" s="902"/>
      <c r="E113" s="902"/>
      <c r="F113" s="902"/>
      <c r="G113" s="902"/>
      <c r="H113" s="141">
        <v>1</v>
      </c>
      <c r="I113" s="909"/>
      <c r="J113" s="910"/>
      <c r="K113" s="912"/>
      <c r="L113" s="912"/>
      <c r="M113" s="913"/>
      <c r="N113" s="799"/>
      <c r="O113"/>
      <c r="P113"/>
    </row>
    <row r="114" spans="2:16" s="275" customFormat="1" outlineLevel="1">
      <c r="B114" s="284"/>
      <c r="C114" s="902"/>
      <c r="D114" s="902"/>
      <c r="E114" s="902"/>
      <c r="F114" s="902"/>
      <c r="G114" s="902"/>
      <c r="H114" s="141">
        <v>1</v>
      </c>
      <c r="I114" s="909"/>
      <c r="J114" s="910"/>
      <c r="K114" s="912"/>
      <c r="L114" s="912"/>
      <c r="M114" s="913"/>
      <c r="N114" s="799"/>
      <c r="O114"/>
      <c r="P114"/>
    </row>
    <row r="115" spans="2:16" s="275" customFormat="1" outlineLevel="1">
      <c r="B115" s="284"/>
      <c r="C115" s="902"/>
      <c r="D115" s="902"/>
      <c r="E115" s="902"/>
      <c r="F115" s="902"/>
      <c r="G115" s="902"/>
      <c r="H115" s="141">
        <v>1</v>
      </c>
      <c r="I115" s="909"/>
      <c r="J115" s="910"/>
      <c r="K115" s="912"/>
      <c r="L115" s="912"/>
      <c r="M115" s="913"/>
      <c r="N115" s="799"/>
      <c r="O115"/>
      <c r="P115"/>
    </row>
    <row r="116" spans="2:16" s="275" customFormat="1" outlineLevel="1">
      <c r="B116" s="284"/>
      <c r="C116" s="902"/>
      <c r="D116" s="902"/>
      <c r="E116" s="902"/>
      <c r="F116" s="902"/>
      <c r="G116" s="902"/>
      <c r="H116" s="141">
        <v>1</v>
      </c>
      <c r="I116" s="909"/>
      <c r="J116" s="910"/>
      <c r="K116" s="912"/>
      <c r="L116" s="912"/>
      <c r="M116" s="913"/>
      <c r="N116" s="799"/>
      <c r="O116"/>
      <c r="P116"/>
    </row>
    <row r="117" spans="2:16" s="275" customFormat="1" outlineLevel="1">
      <c r="B117" s="284"/>
      <c r="C117" s="902"/>
      <c r="D117" s="902"/>
      <c r="E117" s="902"/>
      <c r="F117" s="902"/>
      <c r="G117" s="902"/>
      <c r="H117" s="141">
        <v>1</v>
      </c>
      <c r="I117" s="909"/>
      <c r="J117" s="910"/>
      <c r="K117" s="912"/>
      <c r="L117" s="912"/>
      <c r="M117" s="913"/>
      <c r="N117" s="799"/>
      <c r="O117"/>
    </row>
    <row r="118" spans="2:16" s="275" customFormat="1" outlineLevel="1">
      <c r="B118" s="284"/>
      <c r="C118" s="902"/>
      <c r="D118" s="902"/>
      <c r="E118" s="902"/>
      <c r="F118" s="902"/>
      <c r="G118" s="902"/>
      <c r="H118" s="141">
        <v>1</v>
      </c>
      <c r="I118" s="909"/>
      <c r="J118" s="910"/>
      <c r="K118" s="912"/>
      <c r="L118" s="912"/>
      <c r="M118" s="913"/>
      <c r="N118" s="799"/>
      <c r="O118"/>
    </row>
    <row r="119" spans="2:16" s="275" customFormat="1" outlineLevel="1">
      <c r="B119" s="284"/>
      <c r="C119" s="902"/>
      <c r="D119" s="902"/>
      <c r="E119" s="902"/>
      <c r="F119" s="902"/>
      <c r="G119" s="902"/>
      <c r="H119" s="141">
        <v>1</v>
      </c>
      <c r="I119" s="909"/>
      <c r="J119" s="910"/>
      <c r="K119" s="912"/>
      <c r="L119" s="912"/>
      <c r="M119" s="913"/>
      <c r="N119" s="799"/>
      <c r="O119"/>
    </row>
    <row r="120" spans="2:16" s="275" customFormat="1" outlineLevel="1">
      <c r="B120" s="284"/>
      <c r="C120" s="902"/>
      <c r="D120" s="902"/>
      <c r="E120" s="902"/>
      <c r="F120" s="902"/>
      <c r="G120" s="902"/>
      <c r="H120" s="141">
        <v>1</v>
      </c>
      <c r="I120" s="909"/>
      <c r="J120" s="910"/>
      <c r="K120" s="912"/>
      <c r="L120" s="912"/>
      <c r="M120" s="913"/>
      <c r="N120" s="799"/>
      <c r="O120"/>
    </row>
    <row r="121" spans="2:16" s="275" customFormat="1" outlineLevel="1">
      <c r="B121" s="284"/>
      <c r="C121" s="902"/>
      <c r="D121" s="902"/>
      <c r="E121" s="902"/>
      <c r="F121" s="902"/>
      <c r="G121" s="902"/>
      <c r="H121" s="141">
        <v>1</v>
      </c>
      <c r="I121" s="909"/>
      <c r="J121" s="910"/>
      <c r="K121" s="912"/>
      <c r="L121" s="912"/>
      <c r="M121" s="913"/>
      <c r="N121" s="799"/>
      <c r="O121"/>
    </row>
    <row r="122" spans="2:16" s="275" customFormat="1" outlineLevel="1">
      <c r="B122" s="284"/>
      <c r="C122" s="902"/>
      <c r="D122" s="902"/>
      <c r="E122" s="902"/>
      <c r="F122" s="902"/>
      <c r="G122" s="902"/>
      <c r="H122" s="141">
        <v>1</v>
      </c>
      <c r="I122" s="909"/>
      <c r="J122" s="910"/>
      <c r="K122" s="912"/>
      <c r="L122" s="912"/>
      <c r="M122" s="913"/>
      <c r="N122" s="799"/>
      <c r="O122"/>
    </row>
    <row r="123" spans="2:16" s="275" customFormat="1" outlineLevel="1">
      <c r="B123" s="284"/>
      <c r="C123" s="902"/>
      <c r="D123" s="902"/>
      <c r="E123" s="902"/>
      <c r="F123" s="902"/>
      <c r="G123" s="902"/>
      <c r="H123" s="141">
        <v>1</v>
      </c>
      <c r="I123" s="909"/>
      <c r="J123" s="910"/>
      <c r="K123" s="912"/>
      <c r="L123" s="912"/>
      <c r="M123" s="913"/>
      <c r="N123" s="799"/>
      <c r="O123"/>
    </row>
    <row r="124" spans="2:16" s="275" customFormat="1" outlineLevel="1">
      <c r="B124" s="284"/>
      <c r="C124" s="902"/>
      <c r="D124" s="902"/>
      <c r="E124" s="902"/>
      <c r="F124" s="902"/>
      <c r="G124" s="902"/>
      <c r="H124" s="141">
        <v>1</v>
      </c>
      <c r="I124" s="909"/>
      <c r="J124" s="910"/>
      <c r="K124" s="912"/>
      <c r="L124" s="912"/>
      <c r="M124" s="913"/>
      <c r="N124" s="799"/>
      <c r="O124"/>
      <c r="P124" s="279"/>
    </row>
    <row r="125" spans="2:16" s="275" customFormat="1" outlineLevel="1">
      <c r="B125" s="284"/>
      <c r="C125" s="902"/>
      <c r="D125" s="902"/>
      <c r="E125" s="902"/>
      <c r="F125" s="902"/>
      <c r="G125" s="902"/>
      <c r="H125" s="141">
        <v>1</v>
      </c>
      <c r="I125" s="909"/>
      <c r="J125" s="910"/>
      <c r="K125" s="912"/>
      <c r="L125" s="912"/>
      <c r="M125" s="913"/>
      <c r="N125" s="799"/>
      <c r="O125"/>
      <c r="P125"/>
    </row>
    <row r="126" spans="2:16" s="275" customFormat="1" outlineLevel="1">
      <c r="B126" s="284"/>
      <c r="C126" s="902"/>
      <c r="D126" s="902"/>
      <c r="E126" s="902"/>
      <c r="F126" s="902"/>
      <c r="G126" s="902"/>
      <c r="H126" s="141">
        <v>1</v>
      </c>
      <c r="I126" s="909"/>
      <c r="J126" s="910"/>
      <c r="K126" s="912"/>
      <c r="L126" s="912"/>
      <c r="M126" s="913"/>
      <c r="N126" s="799"/>
      <c r="O126"/>
      <c r="P126"/>
    </row>
    <row r="127" spans="2:16" s="275" customFormat="1" outlineLevel="1">
      <c r="B127" s="284"/>
      <c r="C127" s="902"/>
      <c r="D127" s="902"/>
      <c r="E127" s="902"/>
      <c r="F127" s="902"/>
      <c r="G127" s="902"/>
      <c r="H127" s="141">
        <v>1</v>
      </c>
      <c r="I127" s="909"/>
      <c r="J127" s="910"/>
      <c r="K127" s="912"/>
      <c r="L127" s="912"/>
      <c r="M127" s="913"/>
      <c r="N127" s="799"/>
      <c r="O127"/>
      <c r="P127"/>
    </row>
    <row r="128" spans="2:16" s="275" customFormat="1" outlineLevel="1">
      <c r="B128" s="284"/>
      <c r="C128" s="902"/>
      <c r="D128" s="902"/>
      <c r="E128" s="902"/>
      <c r="F128" s="902"/>
      <c r="G128" s="902"/>
      <c r="H128" s="141">
        <v>1</v>
      </c>
      <c r="I128" s="909"/>
      <c r="J128" s="910"/>
      <c r="K128" s="912"/>
      <c r="L128" s="912"/>
      <c r="M128" s="913"/>
      <c r="N128" s="799"/>
      <c r="O128"/>
      <c r="P128"/>
    </row>
    <row r="129" spans="2:16" s="275" customFormat="1" outlineLevel="1">
      <c r="B129" s="284"/>
      <c r="C129" s="902"/>
      <c r="D129" s="902"/>
      <c r="E129" s="902"/>
      <c r="F129" s="902"/>
      <c r="G129" s="902"/>
      <c r="H129" s="141">
        <v>1</v>
      </c>
      <c r="I129" s="909"/>
      <c r="J129" s="910"/>
      <c r="K129" s="912"/>
      <c r="L129" s="912"/>
      <c r="M129" s="913"/>
      <c r="N129" s="799"/>
      <c r="O129"/>
      <c r="P129"/>
    </row>
    <row r="130" spans="2:16" s="275" customFormat="1" ht="13.5" outlineLevel="1" thickBot="1">
      <c r="B130" s="284"/>
      <c r="C130" s="902"/>
      <c r="D130" s="902"/>
      <c r="E130" s="902"/>
      <c r="F130" s="902"/>
      <c r="G130" s="902"/>
      <c r="H130" s="141">
        <v>1</v>
      </c>
      <c r="I130" s="909"/>
      <c r="J130" s="910"/>
      <c r="K130" s="912"/>
      <c r="L130" s="912"/>
      <c r="M130" s="913"/>
      <c r="N130" s="799"/>
      <c r="O130"/>
      <c r="P130"/>
    </row>
    <row r="131" spans="2:16" s="275" customFormat="1" ht="13.5" outlineLevel="1" thickBot="1">
      <c r="B131" s="376" t="s">
        <v>18</v>
      </c>
      <c r="C131" s="903">
        <v>0</v>
      </c>
      <c r="D131" s="903">
        <v>0</v>
      </c>
      <c r="E131" s="903">
        <v>0</v>
      </c>
      <c r="F131" s="903">
        <v>0</v>
      </c>
      <c r="G131" s="903">
        <v>0</v>
      </c>
      <c r="H131" s="137">
        <v>1</v>
      </c>
      <c r="I131" s="903">
        <v>0</v>
      </c>
      <c r="J131" s="903">
        <v>0</v>
      </c>
      <c r="K131" s="903">
        <v>0</v>
      </c>
      <c r="L131" s="903">
        <v>0</v>
      </c>
      <c r="M131" s="917">
        <v>0</v>
      </c>
      <c r="N131" s="377">
        <v>0</v>
      </c>
      <c r="O131"/>
    </row>
    <row r="132" spans="2:16" s="275" customFormat="1">
      <c r="N132" s="329"/>
      <c r="O132"/>
    </row>
    <row r="133" spans="2:16" s="275" customFormat="1">
      <c r="N133" s="329"/>
      <c r="O133"/>
    </row>
    <row r="134" spans="2:16" s="129" customFormat="1" ht="24" customHeight="1">
      <c r="B134" s="115" t="s">
        <v>406</v>
      </c>
      <c r="C134" s="115"/>
      <c r="D134" s="115"/>
      <c r="E134" s="115"/>
      <c r="F134" s="288"/>
      <c r="G134" s="288"/>
      <c r="H134"/>
      <c r="I134"/>
      <c r="J134"/>
      <c r="K134"/>
      <c r="L134"/>
      <c r="M134"/>
      <c r="N134"/>
      <c r="O134"/>
      <c r="P134" s="35"/>
    </row>
    <row r="135" spans="2:16" customFormat="1" ht="9.9499999999999993" customHeight="1" outlineLevel="1"/>
    <row r="136" spans="2:16" s="129" customFormat="1" ht="48" customHeight="1" outlineLevel="1">
      <c r="B136" s="1117" t="s">
        <v>328</v>
      </c>
      <c r="C136" s="1118"/>
      <c r="D136" s="1118"/>
      <c r="E136" s="1119"/>
      <c r="F136"/>
      <c r="G136"/>
      <c r="N136" s="329"/>
      <c r="O136"/>
    </row>
    <row r="137" spans="2:16" s="129" customFormat="1" ht="9.9499999999999993" customHeight="1" outlineLevel="1" thickBot="1">
      <c r="B137" s="145"/>
      <c r="C137" s="37"/>
      <c r="D137" s="37"/>
      <c r="E137" s="37"/>
      <c r="F137"/>
      <c r="G137" s="38"/>
      <c r="H137" s="38"/>
      <c r="I137" s="37"/>
      <c r="J137" s="37"/>
      <c r="K137" s="37"/>
      <c r="L137" s="37"/>
      <c r="M137" s="37"/>
      <c r="N137" s="37"/>
      <c r="O137"/>
    </row>
    <row r="138" spans="2:16" s="129" customFormat="1" ht="13.5" outlineLevel="1" thickBot="1">
      <c r="B138" s="138" t="s">
        <v>1</v>
      </c>
      <c r="C138" s="1337" t="s">
        <v>65</v>
      </c>
      <c r="D138" s="1338"/>
      <c r="E138" s="1338"/>
      <c r="F138" s="1338"/>
      <c r="G138" s="1338"/>
      <c r="H138" s="1339"/>
      <c r="N138" s="329"/>
      <c r="O138"/>
    </row>
    <row r="139" spans="2:16" s="129" customFormat="1" outlineLevel="1">
      <c r="B139" s="548"/>
      <c r="C139" s="1340"/>
      <c r="D139" s="1340"/>
      <c r="E139" s="1340"/>
      <c r="F139" s="1340"/>
      <c r="G139" s="1340"/>
      <c r="H139" s="1341"/>
      <c r="N139" s="329"/>
      <c r="O139"/>
    </row>
    <row r="140" spans="2:16" s="129" customFormat="1" outlineLevel="1">
      <c r="B140" s="549"/>
      <c r="C140" s="1328"/>
      <c r="D140" s="1328"/>
      <c r="E140" s="1328"/>
      <c r="F140" s="1328"/>
      <c r="G140" s="1328"/>
      <c r="H140" s="1329"/>
      <c r="N140" s="329"/>
      <c r="O140"/>
    </row>
    <row r="141" spans="2:16" s="129" customFormat="1" outlineLevel="1">
      <c r="B141" s="549"/>
      <c r="C141" s="1328"/>
      <c r="D141" s="1328"/>
      <c r="E141" s="1328"/>
      <c r="F141" s="1328"/>
      <c r="G141" s="1328"/>
      <c r="H141" s="1329"/>
      <c r="N141" s="329"/>
      <c r="O141"/>
    </row>
    <row r="142" spans="2:16" s="129" customFormat="1" ht="13.5" outlineLevel="1" thickBot="1">
      <c r="B142" s="550"/>
      <c r="C142" s="1330"/>
      <c r="D142" s="1330"/>
      <c r="E142" s="1330"/>
      <c r="F142" s="1330"/>
      <c r="G142" s="1330"/>
      <c r="H142" s="1331"/>
      <c r="N142" s="329"/>
      <c r="O142"/>
    </row>
    <row r="143" spans="2:16" s="129" customFormat="1">
      <c r="F143"/>
      <c r="G143"/>
      <c r="H143" s="35"/>
      <c r="N143" s="329"/>
      <c r="O143"/>
    </row>
    <row r="144" spans="2:16" s="129" customFormat="1">
      <c r="F144"/>
      <c r="G144"/>
      <c r="H144" s="35"/>
      <c r="N144" s="329"/>
      <c r="O144"/>
    </row>
    <row r="145" spans="6:15" customFormat="1"/>
    <row r="146" spans="6:15" customFormat="1"/>
    <row r="147" spans="6:15" s="129" customFormat="1">
      <c r="F147"/>
      <c r="G147" s="35"/>
      <c r="H147" s="35"/>
      <c r="N147" s="329"/>
      <c r="O147"/>
    </row>
    <row r="148" spans="6:15" s="129" customFormat="1">
      <c r="F148"/>
      <c r="G148" s="35"/>
      <c r="H148" s="35"/>
      <c r="N148" s="329"/>
      <c r="O148"/>
    </row>
    <row r="149" spans="6:15">
      <c r="F149"/>
      <c r="G149" s="35"/>
      <c r="H149" s="35"/>
    </row>
  </sheetData>
  <sheetProtection insertRows="0"/>
  <mergeCells count="38">
    <mergeCell ref="B7:E7"/>
    <mergeCell ref="B14:F14"/>
    <mergeCell ref="C16:C18"/>
    <mergeCell ref="D16:D18"/>
    <mergeCell ref="E16:E18"/>
    <mergeCell ref="B12:F12"/>
    <mergeCell ref="B8:E8"/>
    <mergeCell ref="B13:F13"/>
    <mergeCell ref="F17:F18"/>
    <mergeCell ref="F16:H16"/>
    <mergeCell ref="H17:H18"/>
    <mergeCell ref="B75:E75"/>
    <mergeCell ref="C19:G19"/>
    <mergeCell ref="N16:N18"/>
    <mergeCell ref="N77:N79"/>
    <mergeCell ref="I19:N19"/>
    <mergeCell ref="I17:J17"/>
    <mergeCell ref="I78:J78"/>
    <mergeCell ref="K78:M78"/>
    <mergeCell ref="K17:M17"/>
    <mergeCell ref="I16:M16"/>
    <mergeCell ref="I77:M77"/>
    <mergeCell ref="F77:H77"/>
    <mergeCell ref="C77:C79"/>
    <mergeCell ref="D77:D79"/>
    <mergeCell ref="E77:E79"/>
    <mergeCell ref="G17:G18"/>
    <mergeCell ref="I80:N80"/>
    <mergeCell ref="G78:G79"/>
    <mergeCell ref="H78:H79"/>
    <mergeCell ref="C141:H141"/>
    <mergeCell ref="C142:H142"/>
    <mergeCell ref="C80:E80"/>
    <mergeCell ref="F78:F79"/>
    <mergeCell ref="C138:H138"/>
    <mergeCell ref="C139:H139"/>
    <mergeCell ref="C140:H140"/>
    <mergeCell ref="B136:E136"/>
  </mergeCells>
  <phoneticPr fontId="39" type="noConversion"/>
  <conditionalFormatting sqref="N20:N69 N81:N130">
    <cfRule type="expression" dxfId="2" priority="2" stopIfTrue="1">
      <formula>dms_TradingName&lt;&gt;"SA Power Networks"</formula>
    </cfRule>
  </conditionalFormatting>
  <conditionalFormatting sqref="J20:J69 J81:J130">
    <cfRule type="expression" dxfId="1" priority="3">
      <formula>dms_Jurisdiction&lt;&gt;"Vic"</formula>
    </cfRule>
  </conditionalFormatting>
  <conditionalFormatting sqref="I20:I69 I81:I130">
    <cfRule type="expression" dxfId="0" priority="1">
      <formula>dms_TradingName="SA Power Networks"</formula>
    </cfRule>
  </conditionalFormatting>
  <pageMargins left="0.75" right="0.75" top="1" bottom="1" header="0.5" footer="0.5"/>
  <pageSetup paperSize="8" scale="83" orientation="landscape" r:id="rId1"/>
  <headerFooter alignWithMargins="0">
    <oddFooter>&amp;L&amp;D&amp;C&amp;A&amp;RPage &amp;P of &amp;N</oddFooter>
  </headerFooter>
  <rowBreaks count="1" manualBreakCount="1">
    <brk id="133" min="1" max="16"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7" tint="-0.249977111117893"/>
    <pageSetUpPr autoPageBreaks="0"/>
  </sheetPr>
  <dimension ref="A1:F63"/>
  <sheetViews>
    <sheetView showGridLines="0" topLeftCell="A6" zoomScale="95" zoomScaleNormal="95" workbookViewId="0">
      <selection activeCell="F32" sqref="F32"/>
    </sheetView>
  </sheetViews>
  <sheetFormatPr defaultColWidth="9.140625" defaultRowHeight="12.75" outlineLevelRow="2"/>
  <cols>
    <col min="1" max="1" width="16.140625" style="67" customWidth="1"/>
    <col min="2" max="2" width="50.85546875" style="68" customWidth="1"/>
    <col min="3" max="6" width="15.7109375" style="68" customWidth="1"/>
    <col min="7" max="16384" width="9.140625" style="68"/>
  </cols>
  <sheetData>
    <row r="1" spans="1:6" s="73" customFormat="1" ht="30" customHeight="1">
      <c r="B1" s="76" t="s">
        <v>467</v>
      </c>
      <c r="C1" s="76"/>
      <c r="D1" s="76"/>
      <c r="E1" s="76"/>
      <c r="F1" s="76"/>
    </row>
    <row r="2" spans="1:6" s="73" customFormat="1" ht="30" customHeight="1">
      <c r="B2" s="78" t="s">
        <v>82</v>
      </c>
      <c r="C2" s="78"/>
      <c r="D2" s="78"/>
      <c r="E2" s="78"/>
      <c r="F2" s="78"/>
    </row>
    <row r="3" spans="1:6" s="73" customFormat="1" ht="30" customHeight="1">
      <c r="B3" s="78" t="s">
        <v>576</v>
      </c>
      <c r="C3" s="79"/>
      <c r="D3" s="79"/>
      <c r="E3" s="79"/>
      <c r="F3" s="79"/>
    </row>
    <row r="4" spans="1:6" s="73" customFormat="1" ht="30" customHeight="1">
      <c r="B4" s="81" t="s">
        <v>300</v>
      </c>
      <c r="C4" s="81"/>
      <c r="D4" s="81"/>
      <c r="E4" s="81"/>
      <c r="F4" s="81"/>
    </row>
    <row r="5" spans="1:6" s="73" customFormat="1" ht="14.25" customHeight="1">
      <c r="A5" s="32"/>
    </row>
    <row r="6" spans="1:6" s="329" customFormat="1" ht="44.25" customHeight="1">
      <c r="A6" s="32"/>
      <c r="B6" s="1370" t="s">
        <v>452</v>
      </c>
      <c r="C6" s="1371"/>
      <c r="D6" s="1371"/>
    </row>
    <row r="7" spans="1:6" s="73" customFormat="1" ht="16.5" customHeight="1" thickBot="1">
      <c r="A7" s="32"/>
      <c r="B7"/>
      <c r="C7"/>
      <c r="D7"/>
      <c r="E7"/>
      <c r="F7"/>
    </row>
    <row r="8" spans="1:6" s="69" customFormat="1" ht="23.25" customHeight="1" thickBot="1">
      <c r="A8"/>
      <c r="B8" s="123" t="s">
        <v>295</v>
      </c>
      <c r="C8" s="124"/>
      <c r="D8" s="124"/>
      <c r="E8" s="124"/>
      <c r="F8" s="125"/>
    </row>
    <row r="9" spans="1:6" ht="13.5" outlineLevel="2" thickBot="1">
      <c r="B9" s="761"/>
      <c r="C9" s="761"/>
      <c r="D9" s="761"/>
      <c r="E9" s="762"/>
      <c r="F9" s="760">
        <v>2018</v>
      </c>
    </row>
    <row r="10" spans="1:6" outlineLevel="2">
      <c r="B10" s="1383" t="s">
        <v>1352</v>
      </c>
      <c r="C10" s="1384"/>
      <c r="D10" s="1384"/>
      <c r="E10" s="1385"/>
      <c r="F10" s="924">
        <v>64808958.959879398</v>
      </c>
    </row>
    <row r="11" spans="1:6" outlineLevel="2">
      <c r="B11" s="1383" t="s">
        <v>1353</v>
      </c>
      <c r="C11" s="1384"/>
      <c r="D11" s="1384"/>
      <c r="E11" s="1385"/>
      <c r="F11" s="924">
        <v>69261378.859495252</v>
      </c>
    </row>
    <row r="12" spans="1:6" outlineLevel="2">
      <c r="B12" s="1383" t="s">
        <v>1354</v>
      </c>
      <c r="C12" s="1384"/>
      <c r="D12" s="1384"/>
      <c r="E12" s="1385"/>
      <c r="F12" s="925">
        <v>-3802200</v>
      </c>
    </row>
    <row r="13" spans="1:6" outlineLevel="2">
      <c r="B13" s="1383" t="s">
        <v>1355</v>
      </c>
      <c r="C13" s="1384"/>
      <c r="D13" s="1384"/>
      <c r="E13" s="1385"/>
      <c r="F13" s="924">
        <v>804364.72000000009</v>
      </c>
    </row>
    <row r="14" spans="1:6" ht="13.5" outlineLevel="2" thickBot="1">
      <c r="B14" s="1372"/>
      <c r="C14" s="1373"/>
      <c r="D14" s="1373"/>
      <c r="E14" s="126" t="s">
        <v>18</v>
      </c>
      <c r="F14" s="921">
        <v>131072502.53937465</v>
      </c>
    </row>
    <row r="15" spans="1:6">
      <c r="B15" s="67"/>
      <c r="C15" s="67"/>
      <c r="D15" s="67"/>
      <c r="E15" s="67"/>
      <c r="F15" s="67"/>
    </row>
    <row r="16" spans="1:6" ht="13.5" thickBot="1">
      <c r="B16" s="67"/>
      <c r="C16" s="67"/>
      <c r="D16" s="67"/>
      <c r="E16" s="67"/>
      <c r="F16" s="67"/>
    </row>
    <row r="17" spans="1:6" s="69" customFormat="1" ht="23.25" customHeight="1" thickBot="1">
      <c r="A17" s="374"/>
      <c r="B17" s="123" t="s">
        <v>296</v>
      </c>
      <c r="C17" s="124"/>
      <c r="D17" s="124"/>
      <c r="E17" s="124"/>
      <c r="F17" s="125"/>
    </row>
    <row r="18" spans="1:6" ht="13.5" outlineLevel="2" thickBot="1">
      <c r="B18" s="761"/>
      <c r="C18" s="761"/>
      <c r="D18" s="761"/>
      <c r="E18" s="762"/>
      <c r="F18" s="122">
        <v>2018</v>
      </c>
    </row>
    <row r="19" spans="1:6" outlineLevel="2">
      <c r="B19" s="1386" t="s">
        <v>1356</v>
      </c>
      <c r="C19" s="1387"/>
      <c r="D19" s="1387"/>
      <c r="E19" s="1388"/>
      <c r="F19" s="924">
        <v>14603424</v>
      </c>
    </row>
    <row r="20" spans="1:6" outlineLevel="2">
      <c r="B20" s="1386" t="s">
        <v>1357</v>
      </c>
      <c r="C20" s="1387"/>
      <c r="D20" s="1387"/>
      <c r="E20" s="1388"/>
      <c r="F20" s="924">
        <v>-80880.163636363694</v>
      </c>
    </row>
    <row r="21" spans="1:6" outlineLevel="2">
      <c r="B21" s="1386" t="s">
        <v>1358</v>
      </c>
      <c r="C21" s="1387"/>
      <c r="D21" s="1387"/>
      <c r="E21" s="1388"/>
      <c r="F21" s="924">
        <v>1969712.27</v>
      </c>
    </row>
    <row r="22" spans="1:6" outlineLevel="2">
      <c r="B22" s="1386"/>
      <c r="C22" s="1387"/>
      <c r="D22" s="1387"/>
      <c r="E22" s="1388"/>
      <c r="F22" s="924"/>
    </row>
    <row r="23" spans="1:6" ht="13.5" outlineLevel="2" thickBot="1">
      <c r="B23" s="1372"/>
      <c r="C23" s="1373"/>
      <c r="D23" s="1373"/>
      <c r="E23" s="126" t="s">
        <v>18</v>
      </c>
      <c r="F23" s="921">
        <v>16492256.106363636</v>
      </c>
    </row>
    <row r="24" spans="1:6">
      <c r="B24" s="67"/>
      <c r="C24" s="67"/>
      <c r="D24" s="67"/>
      <c r="E24" s="67"/>
      <c r="F24" s="67"/>
    </row>
    <row r="25" spans="1:6" ht="13.5" thickBot="1">
      <c r="B25" s="67"/>
      <c r="C25" s="67"/>
      <c r="D25" s="67"/>
      <c r="E25" s="67"/>
      <c r="F25" s="67"/>
    </row>
    <row r="26" spans="1:6" s="69" customFormat="1" ht="23.25" customHeight="1" thickBot="1">
      <c r="A26" s="374"/>
      <c r="B26" s="123" t="s">
        <v>297</v>
      </c>
      <c r="C26" s="124"/>
      <c r="D26" s="124"/>
      <c r="E26" s="124"/>
      <c r="F26" s="125"/>
    </row>
    <row r="27" spans="1:6" outlineLevel="2">
      <c r="B27" s="764"/>
      <c r="C27" s="1374" t="s">
        <v>53</v>
      </c>
      <c r="D27" s="1375"/>
      <c r="E27" s="1375"/>
      <c r="F27" s="1376"/>
    </row>
    <row r="28" spans="1:6" outlineLevel="2">
      <c r="B28" s="765"/>
      <c r="C28" s="1380" t="s">
        <v>97</v>
      </c>
      <c r="D28" s="1381"/>
      <c r="E28" s="1381"/>
      <c r="F28" s="1382"/>
    </row>
    <row r="29" spans="1:6" ht="25.5" outlineLevel="2">
      <c r="B29" s="765"/>
      <c r="C29" s="763" t="s">
        <v>54</v>
      </c>
      <c r="D29" s="176" t="s">
        <v>55</v>
      </c>
      <c r="E29" s="176" t="s">
        <v>56</v>
      </c>
      <c r="F29" s="317" t="s">
        <v>18</v>
      </c>
    </row>
    <row r="30" spans="1:6" ht="13.5" outlineLevel="2" thickBot="1">
      <c r="B30" s="766" t="s">
        <v>52</v>
      </c>
      <c r="C30" s="318"/>
      <c r="D30" s="318"/>
      <c r="E30" s="319"/>
      <c r="F30" s="552">
        <v>2018</v>
      </c>
    </row>
    <row r="31" spans="1:6" outlineLevel="2">
      <c r="B31" s="767" t="s">
        <v>1359</v>
      </c>
      <c r="C31" s="918"/>
      <c r="D31" s="918">
        <v>-5255866.0886695739</v>
      </c>
      <c r="E31" s="918"/>
      <c r="F31" s="922">
        <v>-5255866.0886695739</v>
      </c>
    </row>
    <row r="32" spans="1:6" outlineLevel="2">
      <c r="B32" s="767" t="s">
        <v>1360</v>
      </c>
      <c r="C32" s="918"/>
      <c r="D32" s="918">
        <v>-580506.58000000007</v>
      </c>
      <c r="E32" s="918"/>
      <c r="F32" s="922">
        <v>-580506.58000000007</v>
      </c>
    </row>
    <row r="33" spans="1:6" outlineLevel="2">
      <c r="B33" s="767"/>
      <c r="C33" s="918"/>
      <c r="D33" s="918"/>
      <c r="E33" s="918"/>
      <c r="F33" s="922"/>
    </row>
    <row r="34" spans="1:6" outlineLevel="2">
      <c r="B34" s="767"/>
      <c r="C34" s="918"/>
      <c r="D34" s="918"/>
      <c r="E34" s="918"/>
      <c r="F34" s="922"/>
    </row>
    <row r="35" spans="1:6" outlineLevel="2">
      <c r="B35" s="768"/>
      <c r="C35" s="919"/>
      <c r="D35" s="919"/>
      <c r="E35" s="919"/>
      <c r="F35" s="922"/>
    </row>
    <row r="36" spans="1:6" outlineLevel="2">
      <c r="B36" s="768"/>
      <c r="C36" s="919"/>
      <c r="D36" s="919"/>
      <c r="E36" s="919"/>
      <c r="F36" s="922"/>
    </row>
    <row r="37" spans="1:6" outlineLevel="2">
      <c r="B37" s="768"/>
      <c r="C37" s="919"/>
      <c r="D37" s="919"/>
      <c r="E37" s="919"/>
      <c r="F37" s="922"/>
    </row>
    <row r="38" spans="1:6" outlineLevel="2">
      <c r="B38" s="768"/>
      <c r="C38" s="919"/>
      <c r="D38" s="919"/>
      <c r="E38" s="919"/>
      <c r="F38" s="922"/>
    </row>
    <row r="39" spans="1:6" ht="13.5" outlineLevel="2" thickBot="1">
      <c r="B39" s="1377" t="s">
        <v>18</v>
      </c>
      <c r="C39" s="1378"/>
      <c r="D39" s="1378"/>
      <c r="E39" s="1379"/>
      <c r="F39" s="923">
        <v>-5836372.668669574</v>
      </c>
    </row>
    <row r="40" spans="1:6">
      <c r="B40" s="67"/>
      <c r="C40" s="67"/>
      <c r="D40" s="67"/>
      <c r="E40" s="67"/>
      <c r="F40" s="67"/>
    </row>
    <row r="41" spans="1:6" ht="13.5" thickBot="1">
      <c r="B41" s="67"/>
      <c r="C41" s="67"/>
      <c r="D41" s="67"/>
      <c r="E41" s="67"/>
      <c r="F41" s="67"/>
    </row>
    <row r="42" spans="1:6" s="69" customFormat="1" ht="23.25" customHeight="1" thickBot="1">
      <c r="A42" s="374"/>
      <c r="B42" s="123" t="s">
        <v>407</v>
      </c>
      <c r="C42" s="124"/>
      <c r="D42" s="124"/>
      <c r="E42" s="124"/>
      <c r="F42" s="125"/>
    </row>
    <row r="43" spans="1:6" ht="16.5" outlineLevel="1" thickBot="1">
      <c r="B43" s="127" t="s">
        <v>298</v>
      </c>
      <c r="C43" s="128"/>
      <c r="D43" s="128"/>
      <c r="E43" s="128"/>
      <c r="F43" s="551">
        <v>2018</v>
      </c>
    </row>
    <row r="44" spans="1:6" outlineLevel="2">
      <c r="B44" s="1386" t="s">
        <v>1361</v>
      </c>
      <c r="C44" s="1387"/>
      <c r="D44" s="1387"/>
      <c r="E44" s="1388"/>
      <c r="F44" s="920">
        <v>2913474.4277391201</v>
      </c>
    </row>
    <row r="45" spans="1:6" outlineLevel="2">
      <c r="B45" s="1386"/>
      <c r="C45" s="1387"/>
      <c r="D45" s="1387"/>
      <c r="E45" s="1388"/>
      <c r="F45" s="920"/>
    </row>
    <row r="46" spans="1:6" outlineLevel="2">
      <c r="B46" s="1386"/>
      <c r="C46" s="1387"/>
      <c r="D46" s="1387"/>
      <c r="E46" s="1388"/>
      <c r="F46" s="920"/>
    </row>
    <row r="47" spans="1:6" outlineLevel="2">
      <c r="B47" s="1386"/>
      <c r="C47" s="1387"/>
      <c r="D47" s="1387"/>
      <c r="E47" s="1388"/>
      <c r="F47" s="920"/>
    </row>
    <row r="48" spans="1:6" outlineLevel="2">
      <c r="B48" s="1386"/>
      <c r="C48" s="1387"/>
      <c r="D48" s="1387"/>
      <c r="E48" s="1388"/>
      <c r="F48" s="920"/>
    </row>
    <row r="49" spans="2:6" outlineLevel="2">
      <c r="B49" s="1386"/>
      <c r="C49" s="1387"/>
      <c r="D49" s="1387"/>
      <c r="E49" s="1388"/>
      <c r="F49" s="920"/>
    </row>
    <row r="50" spans="2:6" outlineLevel="2">
      <c r="B50" s="1386"/>
      <c r="C50" s="1387"/>
      <c r="D50" s="1387"/>
      <c r="E50" s="1388"/>
      <c r="F50" s="920"/>
    </row>
    <row r="51" spans="2:6" outlineLevel="2">
      <c r="B51" s="1386"/>
      <c r="C51" s="1387"/>
      <c r="D51" s="1387"/>
      <c r="E51" s="1388"/>
      <c r="F51" s="920"/>
    </row>
    <row r="52" spans="2:6" ht="13.5" outlineLevel="2" thickBot="1">
      <c r="B52" s="1377" t="s">
        <v>18</v>
      </c>
      <c r="C52" s="1378"/>
      <c r="D52" s="1378"/>
      <c r="E52" s="1379"/>
      <c r="F52" s="921">
        <v>2913474.4277391201</v>
      </c>
    </row>
    <row r="53" spans="2:6" ht="16.5" outlineLevel="1" thickBot="1">
      <c r="B53" s="127" t="s">
        <v>299</v>
      </c>
      <c r="C53" s="128"/>
      <c r="D53" s="128"/>
      <c r="E53" s="128"/>
      <c r="F53" s="551">
        <v>2018</v>
      </c>
    </row>
    <row r="54" spans="2:6" outlineLevel="2">
      <c r="B54" s="1386"/>
      <c r="C54" s="1387"/>
      <c r="D54" s="1387"/>
      <c r="E54" s="1388"/>
      <c r="F54" s="920"/>
    </row>
    <row r="55" spans="2:6" outlineLevel="2">
      <c r="B55" s="1386"/>
      <c r="C55" s="1387"/>
      <c r="D55" s="1387"/>
      <c r="E55" s="1388"/>
      <c r="F55" s="920"/>
    </row>
    <row r="56" spans="2:6" outlineLevel="2">
      <c r="B56" s="1386"/>
      <c r="C56" s="1387"/>
      <c r="D56" s="1387"/>
      <c r="E56" s="1388"/>
      <c r="F56" s="920"/>
    </row>
    <row r="57" spans="2:6" outlineLevel="2">
      <c r="B57" s="1386"/>
      <c r="C57" s="1387"/>
      <c r="D57" s="1387"/>
      <c r="E57" s="1388"/>
      <c r="F57" s="920"/>
    </row>
    <row r="58" spans="2:6" outlineLevel="2">
      <c r="B58" s="1386"/>
      <c r="C58" s="1387"/>
      <c r="D58" s="1387"/>
      <c r="E58" s="1388"/>
      <c r="F58" s="920"/>
    </row>
    <row r="59" spans="2:6" outlineLevel="2">
      <c r="B59" s="1386"/>
      <c r="C59" s="1387"/>
      <c r="D59" s="1387"/>
      <c r="E59" s="1388"/>
      <c r="F59" s="920"/>
    </row>
    <row r="60" spans="2:6" outlineLevel="2">
      <c r="B60" s="1386"/>
      <c r="C60" s="1387"/>
      <c r="D60" s="1387"/>
      <c r="E60" s="1388"/>
      <c r="F60" s="920"/>
    </row>
    <row r="61" spans="2:6" outlineLevel="2">
      <c r="B61" s="1386"/>
      <c r="C61" s="1387"/>
      <c r="D61" s="1387"/>
      <c r="E61" s="1388"/>
      <c r="F61" s="920"/>
    </row>
    <row r="62" spans="2:6" ht="13.5" outlineLevel="2" thickBot="1">
      <c r="B62" s="1377" t="s">
        <v>18</v>
      </c>
      <c r="C62" s="1378"/>
      <c r="D62" s="1378"/>
      <c r="E62" s="1379"/>
      <c r="F62" s="921">
        <v>0</v>
      </c>
    </row>
    <row r="63" spans="2:6" ht="13.5" outlineLevel="1" thickBot="1">
      <c r="B63" s="1389" t="s">
        <v>57</v>
      </c>
      <c r="C63" s="1390"/>
      <c r="D63" s="1390"/>
      <c r="E63" s="1391"/>
      <c r="F63" s="921">
        <v>2913474.4277391201</v>
      </c>
    </row>
  </sheetData>
  <sheetProtection insertRows="0"/>
  <mergeCells count="33">
    <mergeCell ref="B61:E61"/>
    <mergeCell ref="B55:E55"/>
    <mergeCell ref="B21:E21"/>
    <mergeCell ref="B22:E22"/>
    <mergeCell ref="B63:E63"/>
    <mergeCell ref="B57:E57"/>
    <mergeCell ref="B52:E52"/>
    <mergeCell ref="B62:E62"/>
    <mergeCell ref="B44:E44"/>
    <mergeCell ref="B48:E48"/>
    <mergeCell ref="B49:E49"/>
    <mergeCell ref="B50:E50"/>
    <mergeCell ref="B51:E51"/>
    <mergeCell ref="B45:E45"/>
    <mergeCell ref="B46:E46"/>
    <mergeCell ref="B47:E47"/>
    <mergeCell ref="B54:E54"/>
    <mergeCell ref="B58:E58"/>
    <mergeCell ref="B56:E56"/>
    <mergeCell ref="B59:E59"/>
    <mergeCell ref="B60:E60"/>
    <mergeCell ref="B6:D6"/>
    <mergeCell ref="B23:D23"/>
    <mergeCell ref="C27:F27"/>
    <mergeCell ref="B39:E39"/>
    <mergeCell ref="C28:F28"/>
    <mergeCell ref="B10:E10"/>
    <mergeCell ref="B11:E11"/>
    <mergeCell ref="B12:E12"/>
    <mergeCell ref="B13:E13"/>
    <mergeCell ref="B19:E19"/>
    <mergeCell ref="B20:E20"/>
    <mergeCell ref="B14:D14"/>
  </mergeCells>
  <pageMargins left="0.75" right="0.75" top="1" bottom="1" header="0.5" footer="0.5"/>
  <pageSetup paperSize="9" scale="85" orientation="portrait" r:id="rId1"/>
  <headerFooter alignWithMargins="0">
    <oddFooter>&amp;L&amp;D&amp;C&amp;A&amp;RPage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499984740745262"/>
    <pageSetUpPr autoPageBreaks="0"/>
  </sheetPr>
  <dimension ref="A1:AQ94"/>
  <sheetViews>
    <sheetView showGridLines="0" tabSelected="1" zoomScale="85" zoomScaleNormal="85" workbookViewId="0">
      <selection activeCell="A66" sqref="A66"/>
    </sheetView>
  </sheetViews>
  <sheetFormatPr defaultColWidth="9.140625" defaultRowHeight="15"/>
  <cols>
    <col min="1" max="1" width="36.28515625" style="583" customWidth="1"/>
    <col min="2" max="2" width="44.5703125" style="75" customWidth="1"/>
    <col min="3" max="3" width="21.85546875" style="75" customWidth="1"/>
    <col min="4" max="4" width="33.42578125" style="75" customWidth="1"/>
    <col min="5" max="7" width="17.28515625" style="75" customWidth="1"/>
    <col min="8" max="9" width="13.28515625" style="75" customWidth="1"/>
    <col min="10" max="10" width="20.140625" style="403" customWidth="1"/>
    <col min="11" max="12" width="9.140625" style="403"/>
    <col min="13" max="13" width="11.42578125" style="403" customWidth="1"/>
    <col min="14" max="14" width="9.85546875" style="403" customWidth="1"/>
    <col min="15" max="15" width="9.140625" style="620"/>
    <col min="16" max="19" width="9.140625" style="403"/>
    <col min="20" max="22" width="17.28515625" style="75" customWidth="1"/>
    <col min="23" max="24" width="13.28515625" style="75" customWidth="1"/>
    <col min="25" max="39" width="9.140625" style="75"/>
    <col min="40" max="40" width="37" style="75" customWidth="1"/>
    <col min="41" max="16384" width="9.140625" style="75"/>
  </cols>
  <sheetData>
    <row r="1" spans="1:43" ht="24" customHeight="1">
      <c r="B1" s="582" t="s">
        <v>467</v>
      </c>
      <c r="C1" s="77"/>
      <c r="D1" s="77"/>
      <c r="E1" s="77"/>
      <c r="F1" s="77"/>
      <c r="G1" s="77"/>
      <c r="H1" s="77"/>
      <c r="I1" s="77"/>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row>
    <row r="2" spans="1:43" ht="24" customHeight="1">
      <c r="B2" s="78" t="s">
        <v>82</v>
      </c>
      <c r="C2" s="77"/>
      <c r="D2" s="77"/>
      <c r="E2" s="77"/>
      <c r="F2" s="77"/>
      <c r="G2" s="77"/>
      <c r="H2" s="77"/>
      <c r="I2" s="77"/>
      <c r="M2" s="583"/>
      <c r="N2" s="583"/>
      <c r="O2" s="583"/>
      <c r="P2" s="583"/>
      <c r="Q2" s="583"/>
      <c r="R2" s="583"/>
      <c r="S2" s="583"/>
      <c r="T2" s="583"/>
      <c r="U2" s="583"/>
      <c r="V2" s="583"/>
      <c r="W2" s="583"/>
      <c r="X2" s="583"/>
      <c r="Y2" s="583"/>
      <c r="Z2" s="583"/>
      <c r="AA2" s="583"/>
      <c r="AB2" s="583"/>
      <c r="AC2" s="583"/>
      <c r="AD2" s="583"/>
      <c r="AE2" s="583"/>
      <c r="AF2" s="583"/>
      <c r="AG2" s="583"/>
      <c r="AH2" s="583"/>
      <c r="AI2" s="583"/>
      <c r="AJ2" s="583"/>
      <c r="AK2" s="583"/>
      <c r="AL2" s="583"/>
      <c r="AM2" s="583"/>
      <c r="AN2" s="583"/>
      <c r="AO2" s="583"/>
      <c r="AP2" s="583"/>
      <c r="AQ2" s="583"/>
    </row>
    <row r="3" spans="1:43" ht="24" customHeight="1">
      <c r="B3" s="78">
        <v>2018</v>
      </c>
      <c r="C3" s="80"/>
      <c r="D3" s="79"/>
      <c r="E3" s="79"/>
      <c r="F3" s="79"/>
      <c r="G3" s="79"/>
      <c r="H3" s="79"/>
      <c r="I3" s="79"/>
      <c r="M3" s="583"/>
      <c r="N3" s="583"/>
      <c r="O3" s="583"/>
      <c r="P3" s="583"/>
      <c r="Q3" s="583"/>
      <c r="R3" s="583"/>
      <c r="S3" s="583"/>
      <c r="T3" s="583"/>
      <c r="U3" s="583"/>
      <c r="V3" s="583"/>
      <c r="W3" s="583"/>
      <c r="X3" s="583"/>
      <c r="Y3" s="583"/>
      <c r="Z3" s="583"/>
      <c r="AA3" s="583"/>
      <c r="AB3" s="583"/>
      <c r="AC3" s="583"/>
      <c r="AD3" s="583"/>
      <c r="AE3" s="583"/>
      <c r="AF3" s="583"/>
      <c r="AG3" s="583"/>
      <c r="AH3" s="583"/>
      <c r="AI3" s="583"/>
      <c r="AJ3" s="583"/>
      <c r="AK3" s="583"/>
      <c r="AL3" s="583"/>
      <c r="AM3" s="583"/>
      <c r="AN3" s="583"/>
      <c r="AO3" s="583"/>
      <c r="AP3" s="583"/>
      <c r="AQ3" s="583"/>
    </row>
    <row r="4" spans="1:43" ht="24" customHeight="1">
      <c r="B4" s="81" t="s">
        <v>71</v>
      </c>
      <c r="C4" s="81"/>
      <c r="D4" s="81"/>
      <c r="E4" s="81"/>
      <c r="F4" s="81"/>
      <c r="G4" s="81"/>
      <c r="H4" s="81"/>
      <c r="I4" s="81"/>
      <c r="M4" s="583"/>
      <c r="N4" s="583"/>
      <c r="O4" s="583"/>
      <c r="P4" s="583"/>
      <c r="Q4" s="583"/>
      <c r="R4" s="583"/>
      <c r="S4" s="583"/>
      <c r="T4" s="583"/>
      <c r="U4" s="583"/>
      <c r="V4" s="583"/>
      <c r="W4" s="583"/>
      <c r="X4" s="583"/>
      <c r="Y4" s="583"/>
      <c r="Z4" s="583"/>
      <c r="AA4" s="583"/>
      <c r="AB4" s="583"/>
      <c r="AC4" s="583"/>
      <c r="AD4" s="583"/>
      <c r="AE4" s="583"/>
      <c r="AF4" s="583"/>
      <c r="AG4" s="583"/>
      <c r="AH4" s="583"/>
      <c r="AI4" s="583"/>
      <c r="AJ4" s="583"/>
      <c r="AK4" s="583"/>
      <c r="AL4" s="583"/>
      <c r="AM4" s="583"/>
      <c r="AN4" s="583"/>
      <c r="AO4" s="583"/>
      <c r="AP4" s="583"/>
      <c r="AQ4" s="583"/>
    </row>
    <row r="5" spans="1:43">
      <c r="B5" s="584"/>
      <c r="M5" s="583"/>
      <c r="N5" s="583"/>
      <c r="O5" s="583"/>
      <c r="P5" s="583"/>
      <c r="Q5" s="583"/>
      <c r="R5" s="583"/>
      <c r="S5" s="583"/>
      <c r="T5" s="583"/>
      <c r="U5" s="583"/>
      <c r="V5" s="583"/>
      <c r="W5" s="583"/>
      <c r="X5" s="583"/>
      <c r="Y5" s="583"/>
      <c r="Z5" s="583"/>
      <c r="AA5" s="583"/>
      <c r="AB5" s="583"/>
      <c r="AC5" s="583"/>
      <c r="AD5" s="583"/>
      <c r="AE5" s="583"/>
      <c r="AF5" s="583"/>
      <c r="AG5" s="583"/>
      <c r="AH5" s="583"/>
      <c r="AI5" s="583"/>
      <c r="AJ5" s="583"/>
      <c r="AK5" s="583"/>
      <c r="AL5" s="583"/>
      <c r="AM5" s="583"/>
      <c r="AN5" s="583"/>
      <c r="AO5" s="583"/>
      <c r="AP5" s="583"/>
      <c r="AQ5" s="583"/>
    </row>
    <row r="6" spans="1:43">
      <c r="B6" s="584"/>
      <c r="M6" s="583"/>
      <c r="N6" s="583"/>
      <c r="O6" s="583"/>
      <c r="P6" s="583"/>
      <c r="Q6" s="583"/>
      <c r="R6" s="583"/>
      <c r="S6" s="583"/>
      <c r="T6" s="583"/>
      <c r="U6" s="583"/>
      <c r="V6" s="583"/>
      <c r="W6" s="583"/>
      <c r="X6" s="583"/>
      <c r="Y6" s="583"/>
      <c r="Z6" s="583"/>
      <c r="AA6" s="583"/>
      <c r="AB6" s="583"/>
      <c r="AC6" s="583"/>
      <c r="AD6" s="583"/>
      <c r="AE6" s="583"/>
      <c r="AF6" s="583"/>
      <c r="AG6" s="583"/>
      <c r="AH6" s="583"/>
      <c r="AI6" s="583"/>
      <c r="AJ6" s="583"/>
      <c r="AK6" s="583"/>
      <c r="AL6" s="583"/>
      <c r="AM6" s="583"/>
      <c r="AN6" s="583"/>
      <c r="AO6" s="583"/>
      <c r="AP6" s="583"/>
      <c r="AQ6" s="583"/>
    </row>
    <row r="7" spans="1:43">
      <c r="B7" s="585" t="s">
        <v>27</v>
      </c>
      <c r="C7" s="586"/>
      <c r="D7" s="586"/>
      <c r="E7" s="586"/>
      <c r="F7" s="586"/>
      <c r="G7" s="586"/>
      <c r="H7" s="586"/>
      <c r="I7" s="586"/>
      <c r="M7" s="583"/>
      <c r="N7" s="583"/>
      <c r="O7" s="583"/>
      <c r="P7" s="583"/>
      <c r="Q7" s="583"/>
      <c r="R7" s="583"/>
      <c r="S7" s="583"/>
      <c r="T7" s="583"/>
      <c r="U7" s="583"/>
      <c r="V7" s="583"/>
      <c r="W7" s="583"/>
      <c r="X7" s="583"/>
      <c r="Y7" s="583"/>
      <c r="Z7" s="583"/>
      <c r="AA7" s="583"/>
      <c r="AB7" s="583"/>
      <c r="AC7" s="583"/>
      <c r="AD7" s="583"/>
      <c r="AE7" s="583"/>
      <c r="AF7" s="583"/>
      <c r="AG7" s="583"/>
      <c r="AH7" s="583"/>
      <c r="AI7" s="583"/>
      <c r="AJ7" s="583"/>
      <c r="AK7" s="583"/>
      <c r="AL7" s="583"/>
      <c r="AM7" s="583"/>
      <c r="AN7" s="583"/>
      <c r="AO7" s="583"/>
      <c r="AP7" s="583"/>
      <c r="AQ7" s="583"/>
    </row>
    <row r="8" spans="1:43" ht="38.25" customHeight="1">
      <c r="B8" s="1059" t="s">
        <v>471</v>
      </c>
      <c r="C8" s="1060"/>
      <c r="D8" s="1059"/>
      <c r="E8" s="1059"/>
      <c r="F8" s="1059"/>
      <c r="G8" s="1059"/>
      <c r="H8" s="1059"/>
      <c r="I8" s="1059"/>
      <c r="M8" s="583"/>
      <c r="N8" s="583"/>
      <c r="O8" s="583"/>
      <c r="P8" s="583"/>
      <c r="Q8" s="583"/>
      <c r="R8" s="583"/>
      <c r="S8" s="583"/>
      <c r="T8" s="583"/>
      <c r="U8" s="583"/>
      <c r="V8" s="583"/>
      <c r="W8" s="583"/>
      <c r="X8" s="583"/>
      <c r="Y8" s="583"/>
      <c r="Z8" s="583"/>
      <c r="AA8" s="583"/>
      <c r="AB8" s="583"/>
      <c r="AC8" s="583"/>
      <c r="AD8" s="583"/>
      <c r="AE8" s="583"/>
      <c r="AF8" s="583"/>
      <c r="AG8" s="583"/>
      <c r="AH8" s="583"/>
      <c r="AI8" s="583"/>
      <c r="AJ8" s="583"/>
      <c r="AK8" s="583"/>
      <c r="AL8" s="583"/>
      <c r="AM8" s="583"/>
      <c r="AN8" s="583"/>
      <c r="AO8" s="583"/>
      <c r="AP8" s="583"/>
      <c r="AQ8" s="583"/>
    </row>
    <row r="9" spans="1:43">
      <c r="B9" s="82"/>
      <c r="C9" s="83"/>
      <c r="D9" s="83"/>
      <c r="E9" s="83"/>
      <c r="F9" s="83"/>
      <c r="G9" s="83"/>
      <c r="H9" s="83"/>
      <c r="I9" s="83"/>
      <c r="M9" s="583"/>
      <c r="N9" s="583"/>
      <c r="O9" s="583"/>
      <c r="P9" s="583"/>
      <c r="Q9" s="583"/>
      <c r="R9" s="583"/>
      <c r="S9" s="583"/>
      <c r="T9" s="583"/>
      <c r="U9" s="583"/>
      <c r="V9" s="583"/>
      <c r="W9" s="583"/>
      <c r="X9" s="583"/>
      <c r="Y9" s="583"/>
      <c r="Z9" s="583"/>
      <c r="AA9" s="583"/>
      <c r="AB9" s="583"/>
      <c r="AC9" s="583"/>
      <c r="AD9" s="583"/>
      <c r="AE9" s="583"/>
      <c r="AF9" s="583"/>
      <c r="AG9" s="583"/>
      <c r="AH9" s="583"/>
      <c r="AI9" s="583"/>
      <c r="AJ9" s="583"/>
      <c r="AK9" s="583"/>
      <c r="AL9" s="583"/>
      <c r="AM9" s="583"/>
      <c r="AN9" s="583"/>
      <c r="AO9" s="583"/>
      <c r="AP9" s="583"/>
      <c r="AQ9" s="583"/>
    </row>
    <row r="10" spans="1:43" ht="15.75">
      <c r="B10" s="84" t="s">
        <v>72</v>
      </c>
      <c r="C10" s="84"/>
      <c r="D10" s="84"/>
      <c r="E10" s="84"/>
      <c r="F10" s="84"/>
      <c r="G10" s="84"/>
      <c r="H10" s="84"/>
      <c r="I10" s="84"/>
      <c r="M10" s="583"/>
      <c r="N10" s="583"/>
      <c r="O10" s="583"/>
      <c r="P10" s="583"/>
      <c r="Q10" s="583"/>
      <c r="R10" s="583"/>
      <c r="S10" s="583"/>
      <c r="T10" s="583"/>
      <c r="U10" s="583"/>
      <c r="V10" s="583"/>
      <c r="W10" s="583"/>
      <c r="X10" s="583"/>
      <c r="Y10" s="583"/>
      <c r="Z10" s="583"/>
      <c r="AA10" s="583"/>
      <c r="AB10" s="583"/>
      <c r="AC10" s="583"/>
      <c r="AD10" s="583"/>
      <c r="AE10" s="583"/>
      <c r="AF10" s="583"/>
      <c r="AG10" s="583"/>
      <c r="AH10" s="583"/>
      <c r="AI10" s="583"/>
      <c r="AJ10" s="583"/>
      <c r="AK10" s="583"/>
      <c r="AL10" s="583"/>
      <c r="AM10" s="583"/>
      <c r="AN10" s="583"/>
      <c r="AO10" s="583"/>
      <c r="AP10" s="583"/>
      <c r="AQ10" s="583"/>
    </row>
    <row r="11" spans="1:43" ht="15.75" thickBot="1">
      <c r="B11" s="85"/>
      <c r="C11" s="85"/>
      <c r="D11" s="85"/>
      <c r="E11" s="85"/>
      <c r="F11" s="85"/>
      <c r="G11" s="85"/>
      <c r="H11" s="85"/>
      <c r="I11" s="85"/>
      <c r="M11" s="583"/>
      <c r="N11" s="583"/>
      <c r="O11" s="583"/>
      <c r="P11" s="583"/>
      <c r="Q11" s="583"/>
      <c r="R11" s="583"/>
      <c r="S11" s="583"/>
      <c r="T11" s="583"/>
      <c r="U11" s="583"/>
      <c r="V11" s="583"/>
      <c r="W11" s="583"/>
      <c r="X11" s="583"/>
      <c r="Y11" s="583"/>
      <c r="Z11" s="583"/>
      <c r="AA11" s="583"/>
      <c r="AB11" s="583"/>
      <c r="AC11" s="583"/>
      <c r="AD11" s="583"/>
      <c r="AE11" s="583"/>
      <c r="AF11" s="583"/>
      <c r="AG11" s="583"/>
      <c r="AH11" s="583"/>
      <c r="AI11" s="583"/>
      <c r="AJ11" s="583"/>
      <c r="AK11" s="583"/>
      <c r="AL11" s="583"/>
      <c r="AM11" s="583"/>
      <c r="AN11" s="583"/>
      <c r="AO11" s="583"/>
      <c r="AP11" s="583"/>
      <c r="AQ11" s="583"/>
    </row>
    <row r="12" spans="1:43" ht="20.25">
      <c r="B12" s="1061" t="s">
        <v>113</v>
      </c>
      <c r="C12" s="1062"/>
      <c r="D12" s="1062"/>
      <c r="E12" s="1062"/>
      <c r="F12" s="1062"/>
      <c r="G12" s="1062"/>
      <c r="H12" s="1062"/>
      <c r="I12" s="1063"/>
      <c r="M12" s="583"/>
      <c r="N12" s="583"/>
      <c r="O12" s="583"/>
      <c r="P12" s="583"/>
      <c r="Q12" s="583"/>
      <c r="R12" s="583"/>
      <c r="S12" s="583"/>
      <c r="T12" s="583"/>
      <c r="U12" s="583"/>
      <c r="V12" s="583"/>
      <c r="W12" s="583"/>
      <c r="X12" s="583"/>
      <c r="Y12" s="583"/>
      <c r="Z12" s="583"/>
      <c r="AA12" s="583"/>
      <c r="AB12" s="583"/>
      <c r="AC12" s="583"/>
      <c r="AD12" s="583"/>
      <c r="AE12" s="583"/>
      <c r="AF12" s="583"/>
      <c r="AG12" s="583"/>
      <c r="AH12" s="583"/>
      <c r="AI12" s="583"/>
      <c r="AJ12" s="583"/>
      <c r="AK12" s="583"/>
      <c r="AL12" s="583"/>
      <c r="AM12" s="583"/>
      <c r="AN12" s="583"/>
      <c r="AO12" s="583"/>
      <c r="AP12" s="583"/>
      <c r="AQ12" s="583"/>
    </row>
    <row r="13" spans="1:43" ht="20.25">
      <c r="B13" s="86"/>
      <c r="C13" s="87"/>
      <c r="D13" s="87"/>
      <c r="E13" s="88"/>
      <c r="F13" s="88"/>
      <c r="G13" s="88"/>
      <c r="H13" s="88"/>
      <c r="I13" s="89"/>
      <c r="M13" s="583"/>
      <c r="N13" s="583"/>
      <c r="O13" s="583"/>
      <c r="P13" s="583"/>
      <c r="Q13" s="583"/>
      <c r="R13" s="583"/>
      <c r="S13" s="583"/>
      <c r="T13" s="583"/>
      <c r="U13" s="583"/>
      <c r="V13" s="583"/>
      <c r="W13" s="583"/>
      <c r="X13" s="583"/>
      <c r="Y13" s="583"/>
      <c r="Z13" s="583"/>
      <c r="AA13" s="583"/>
      <c r="AB13" s="583"/>
      <c r="AC13" s="583"/>
      <c r="AD13" s="583"/>
      <c r="AE13" s="583"/>
      <c r="AF13" s="583"/>
      <c r="AG13" s="583"/>
      <c r="AH13" s="583"/>
      <c r="AI13" s="583"/>
      <c r="AJ13" s="583"/>
      <c r="AK13" s="583"/>
      <c r="AL13" s="583"/>
      <c r="AM13" s="583"/>
      <c r="AN13" s="583"/>
      <c r="AO13" s="583"/>
      <c r="AP13" s="583"/>
      <c r="AQ13" s="583"/>
    </row>
    <row r="14" spans="1:43" ht="15.75">
      <c r="B14" s="194" t="s">
        <v>384</v>
      </c>
      <c r="C14" s="1046" t="s">
        <v>82</v>
      </c>
      <c r="D14" s="1047"/>
      <c r="E14" s="1047"/>
      <c r="F14" s="587" t="s">
        <v>472</v>
      </c>
      <c r="G14" s="88"/>
      <c r="H14" s="88"/>
      <c r="I14" s="89"/>
      <c r="M14" s="583"/>
      <c r="N14" s="583"/>
      <c r="O14" s="583"/>
      <c r="P14" s="583"/>
      <c r="Q14" s="583"/>
      <c r="R14" s="583"/>
      <c r="S14" s="583"/>
      <c r="T14" s="583"/>
      <c r="U14" s="583"/>
      <c r="V14" s="583"/>
      <c r="W14" s="583"/>
      <c r="X14" s="583"/>
      <c r="Y14" s="583"/>
      <c r="Z14" s="583"/>
      <c r="AA14" s="583"/>
      <c r="AB14" s="583"/>
      <c r="AC14" s="583"/>
      <c r="AD14" s="583"/>
      <c r="AE14" s="583"/>
      <c r="AF14" s="583"/>
      <c r="AG14" s="583"/>
      <c r="AH14" s="583"/>
      <c r="AI14" s="583"/>
      <c r="AJ14" s="583"/>
      <c r="AK14" s="583"/>
      <c r="AL14" s="583"/>
      <c r="AM14" s="583"/>
      <c r="AN14" s="583"/>
      <c r="AO14" s="583"/>
      <c r="AP14" s="583"/>
      <c r="AQ14" s="583"/>
    </row>
    <row r="15" spans="1:43">
      <c r="B15" s="195" t="s">
        <v>73</v>
      </c>
      <c r="C15" s="1064">
        <v>89064651109</v>
      </c>
      <c r="D15" s="1064"/>
      <c r="E15" s="1064"/>
      <c r="F15" s="92"/>
      <c r="G15" s="92"/>
      <c r="H15" s="92"/>
      <c r="I15" s="89"/>
      <c r="M15" s="583"/>
      <c r="N15" s="583"/>
      <c r="O15" s="583"/>
      <c r="P15" s="583"/>
      <c r="Q15" s="583"/>
      <c r="R15" s="583"/>
      <c r="S15" s="583"/>
      <c r="T15" s="583"/>
      <c r="U15" s="583"/>
      <c r="V15" s="583"/>
      <c r="W15" s="583"/>
      <c r="X15" s="583"/>
      <c r="Y15" s="583"/>
      <c r="Z15" s="583"/>
      <c r="AA15" s="583"/>
      <c r="AB15" s="583"/>
      <c r="AC15" s="583"/>
      <c r="AD15" s="583"/>
      <c r="AE15" s="583"/>
      <c r="AF15" s="583"/>
      <c r="AG15" s="583"/>
      <c r="AH15" s="583"/>
      <c r="AI15" s="583"/>
      <c r="AJ15" s="583"/>
      <c r="AK15" s="583"/>
      <c r="AL15" s="583"/>
      <c r="AM15" s="583"/>
      <c r="AN15" s="583"/>
      <c r="AO15" s="583"/>
      <c r="AP15" s="583"/>
      <c r="AQ15" s="583"/>
    </row>
    <row r="16" spans="1:43" ht="15.75" thickBot="1">
      <c r="A16"/>
      <c r="B16" s="93"/>
      <c r="C16" s="101"/>
      <c r="D16" s="101"/>
      <c r="E16" s="101"/>
      <c r="F16" s="102"/>
      <c r="G16" s="102"/>
      <c r="H16" s="102"/>
      <c r="I16" s="463"/>
      <c r="M16" s="583"/>
      <c r="N16" s="583"/>
      <c r="O16" s="583"/>
      <c r="P16" s="583"/>
      <c r="Q16" s="583"/>
      <c r="R16" s="583"/>
      <c r="S16" s="583"/>
      <c r="T16" s="583"/>
      <c r="U16" s="583"/>
      <c r="V16" s="583"/>
      <c r="W16" s="583"/>
      <c r="X16" s="583"/>
      <c r="Y16" s="583"/>
      <c r="Z16" s="583"/>
      <c r="AA16" s="583"/>
      <c r="AB16" s="583"/>
      <c r="AC16" s="583"/>
      <c r="AD16" s="583"/>
      <c r="AE16" s="583"/>
      <c r="AF16" s="583"/>
      <c r="AG16" s="583"/>
      <c r="AH16" s="583"/>
      <c r="AI16" s="583"/>
      <c r="AJ16" s="583"/>
      <c r="AK16" s="583"/>
      <c r="AL16" s="583"/>
      <c r="AM16" s="583"/>
      <c r="AN16" s="583"/>
      <c r="AO16" s="583"/>
      <c r="AP16" s="583"/>
      <c r="AQ16" s="583"/>
    </row>
    <row r="17" spans="1:43" ht="29.25" customHeight="1">
      <c r="A17"/>
      <c r="B17" s="464"/>
      <c r="C17" s="465"/>
      <c r="D17" s="465"/>
      <c r="E17" s="465"/>
      <c r="F17" s="466"/>
      <c r="G17" s="466"/>
      <c r="H17" s="466"/>
      <c r="I17" s="467"/>
      <c r="M17" s="583"/>
      <c r="N17" s="583"/>
      <c r="O17" s="583"/>
      <c r="P17" s="583"/>
      <c r="Q17" s="583"/>
      <c r="R17" s="583"/>
      <c r="S17" s="583"/>
      <c r="T17" s="583"/>
      <c r="U17" s="583"/>
      <c r="V17" s="583"/>
      <c r="W17" s="583"/>
      <c r="X17" s="583"/>
      <c r="Y17" s="583"/>
      <c r="Z17" s="583"/>
      <c r="AA17" s="583"/>
      <c r="AB17" s="583"/>
      <c r="AC17" s="583"/>
      <c r="AD17" s="583"/>
      <c r="AE17" s="583"/>
      <c r="AF17" s="583"/>
      <c r="AG17" s="583"/>
      <c r="AH17" s="583"/>
      <c r="AI17" s="583"/>
      <c r="AJ17" s="583"/>
      <c r="AK17" s="583"/>
      <c r="AL17" s="583"/>
      <c r="AM17" s="583"/>
      <c r="AN17" s="583"/>
      <c r="AO17" s="583"/>
      <c r="AP17" s="583"/>
      <c r="AQ17" s="583"/>
    </row>
    <row r="18" spans="1:43">
      <c r="B18" s="194" t="s">
        <v>45</v>
      </c>
      <c r="C18" s="1049" t="s">
        <v>74</v>
      </c>
      <c r="D18" s="1050"/>
      <c r="E18" s="1046" t="s">
        <v>465</v>
      </c>
      <c r="F18" s="1047"/>
      <c r="G18" s="1047"/>
      <c r="H18" s="1048"/>
      <c r="I18" s="94"/>
      <c r="M18" s="583"/>
      <c r="N18" s="583"/>
      <c r="O18" s="583"/>
      <c r="P18" s="583"/>
      <c r="Q18" s="583"/>
      <c r="R18" s="583"/>
      <c r="S18" s="583"/>
      <c r="T18" s="583"/>
      <c r="U18" s="583"/>
      <c r="V18" s="583"/>
      <c r="W18" s="583"/>
      <c r="X18" s="583"/>
      <c r="Y18" s="583"/>
      <c r="Z18" s="583"/>
      <c r="AA18" s="583"/>
      <c r="AB18" s="583"/>
      <c r="AC18" s="583"/>
      <c r="AD18" s="583"/>
      <c r="AE18" s="583"/>
      <c r="AF18" s="583"/>
      <c r="AG18" s="583"/>
      <c r="AH18" s="583"/>
      <c r="AI18" s="583"/>
      <c r="AJ18" s="583"/>
      <c r="AK18" s="583"/>
      <c r="AL18" s="583"/>
      <c r="AM18" s="583"/>
      <c r="AN18" s="583"/>
      <c r="AO18" s="583"/>
      <c r="AP18" s="583"/>
      <c r="AQ18" s="583"/>
    </row>
    <row r="19" spans="1:43">
      <c r="B19" s="90"/>
      <c r="C19" s="581"/>
      <c r="D19" s="581" t="s">
        <v>76</v>
      </c>
      <c r="E19" s="1046"/>
      <c r="F19" s="1047"/>
      <c r="G19" s="1047"/>
      <c r="H19" s="1048"/>
      <c r="I19" s="94"/>
      <c r="M19" s="583"/>
      <c r="N19" s="583"/>
      <c r="O19" s="583"/>
      <c r="P19" s="583"/>
      <c r="Q19" s="583"/>
      <c r="R19" s="583"/>
      <c r="S19" s="583"/>
      <c r="T19" s="583"/>
      <c r="U19" s="583"/>
      <c r="V19" s="583"/>
      <c r="W19" s="583"/>
      <c r="X19" s="583"/>
      <c r="Y19" s="583"/>
      <c r="Z19" s="583"/>
      <c r="AA19" s="583"/>
      <c r="AB19" s="583"/>
      <c r="AC19" s="583"/>
      <c r="AD19" s="583"/>
      <c r="AE19" s="583"/>
      <c r="AF19" s="583"/>
      <c r="AG19" s="583"/>
      <c r="AH19" s="583"/>
      <c r="AI19" s="583"/>
      <c r="AJ19" s="583"/>
      <c r="AK19" s="583"/>
      <c r="AL19" s="583"/>
      <c r="AM19" s="583"/>
      <c r="AN19" s="583"/>
      <c r="AO19" s="583"/>
      <c r="AP19" s="583"/>
      <c r="AQ19" s="583"/>
    </row>
    <row r="20" spans="1:43">
      <c r="B20" s="90"/>
      <c r="C20" s="1049" t="s">
        <v>46</v>
      </c>
      <c r="D20" s="1050"/>
      <c r="E20" s="1046" t="s">
        <v>464</v>
      </c>
      <c r="F20" s="1047"/>
      <c r="G20" s="1047"/>
      <c r="H20" s="1048"/>
      <c r="I20" s="94"/>
      <c r="M20" s="583"/>
      <c r="N20" s="583"/>
      <c r="O20" s="583"/>
      <c r="P20" s="583"/>
      <c r="Q20" s="583"/>
      <c r="R20" s="583"/>
      <c r="S20" s="583"/>
      <c r="T20" s="583"/>
      <c r="U20" s="583"/>
      <c r="V20" s="583"/>
      <c r="W20" s="583"/>
      <c r="X20" s="583"/>
      <c r="Y20" s="583"/>
      <c r="Z20" s="583"/>
      <c r="AA20" s="583"/>
      <c r="AB20" s="583"/>
      <c r="AC20" s="583"/>
      <c r="AD20" s="583"/>
      <c r="AE20" s="583"/>
      <c r="AF20" s="583"/>
      <c r="AG20" s="583"/>
      <c r="AH20" s="583"/>
      <c r="AI20" s="583"/>
      <c r="AJ20" s="583"/>
      <c r="AK20" s="583"/>
      <c r="AL20" s="583"/>
      <c r="AM20" s="583"/>
      <c r="AN20" s="583"/>
      <c r="AO20" s="583"/>
      <c r="AP20" s="583"/>
      <c r="AQ20" s="583"/>
    </row>
    <row r="21" spans="1:43">
      <c r="B21" s="90"/>
      <c r="C21" s="95"/>
      <c r="D21" s="581" t="s">
        <v>47</v>
      </c>
      <c r="E21" s="588" t="s">
        <v>78</v>
      </c>
      <c r="F21" s="581" t="s">
        <v>77</v>
      </c>
      <c r="G21" s="96">
        <v>3000</v>
      </c>
      <c r="H21" s="88"/>
      <c r="I21" s="89"/>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3"/>
      <c r="AL21" s="583"/>
      <c r="AM21" s="583"/>
      <c r="AN21" s="583"/>
      <c r="AO21" s="583"/>
      <c r="AP21" s="583"/>
      <c r="AQ21" s="583"/>
    </row>
    <row r="22" spans="1:43">
      <c r="B22" s="90"/>
      <c r="C22" s="95"/>
      <c r="D22" s="95"/>
      <c r="E22" s="95"/>
      <c r="F22" s="88"/>
      <c r="G22" s="95"/>
      <c r="H22" s="88"/>
      <c r="I22" s="89"/>
      <c r="M22" s="583"/>
      <c r="N22" s="583"/>
      <c r="O22" s="583"/>
      <c r="P22" s="583"/>
      <c r="Q22" s="583"/>
      <c r="R22" s="583"/>
      <c r="S22" s="583"/>
      <c r="T22" s="583"/>
      <c r="U22" s="583"/>
      <c r="V22" s="583"/>
      <c r="W22" s="583"/>
      <c r="X22" s="583"/>
      <c r="Y22" s="583"/>
      <c r="Z22" s="583"/>
      <c r="AA22" s="583"/>
      <c r="AB22" s="583"/>
      <c r="AC22" s="583"/>
      <c r="AD22" s="583"/>
      <c r="AE22" s="583"/>
      <c r="AF22" s="583"/>
      <c r="AG22" s="583"/>
      <c r="AH22" s="583"/>
      <c r="AI22" s="583"/>
      <c r="AJ22" s="583"/>
      <c r="AK22" s="583"/>
      <c r="AL22" s="583"/>
      <c r="AM22" s="583"/>
      <c r="AN22" s="583"/>
      <c r="AO22" s="583"/>
      <c r="AP22" s="583"/>
      <c r="AQ22" s="583"/>
    </row>
    <row r="23" spans="1:43">
      <c r="B23" s="194" t="s">
        <v>48</v>
      </c>
      <c r="C23" s="1049" t="s">
        <v>74</v>
      </c>
      <c r="D23" s="1050"/>
      <c r="E23" s="1046" t="s">
        <v>466</v>
      </c>
      <c r="F23" s="1047"/>
      <c r="G23" s="1047"/>
      <c r="H23" s="1048"/>
      <c r="I23" s="91"/>
      <c r="M23" s="583"/>
      <c r="N23" s="583"/>
      <c r="O23" s="583"/>
      <c r="P23" s="583"/>
      <c r="Q23" s="583"/>
      <c r="R23" s="583"/>
      <c r="S23" s="583"/>
      <c r="T23" s="583"/>
      <c r="U23" s="583"/>
      <c r="V23" s="583"/>
      <c r="W23" s="583"/>
      <c r="X23" s="583"/>
      <c r="Y23" s="583"/>
      <c r="Z23" s="583"/>
      <c r="AA23" s="583"/>
      <c r="AB23" s="583"/>
      <c r="AC23" s="583"/>
      <c r="AD23" s="583"/>
      <c r="AE23" s="583"/>
      <c r="AF23" s="583"/>
      <c r="AG23" s="583"/>
      <c r="AH23" s="583"/>
      <c r="AI23" s="583"/>
      <c r="AJ23" s="583"/>
      <c r="AK23" s="583"/>
      <c r="AL23" s="583"/>
      <c r="AM23" s="583"/>
      <c r="AN23" s="583"/>
      <c r="AO23" s="583"/>
      <c r="AP23" s="583"/>
      <c r="AQ23" s="583"/>
    </row>
    <row r="24" spans="1:43">
      <c r="B24" s="90"/>
      <c r="C24" s="581"/>
      <c r="D24" s="581" t="s">
        <v>76</v>
      </c>
      <c r="E24" s="1046"/>
      <c r="F24" s="1047"/>
      <c r="G24" s="1047"/>
      <c r="H24" s="1048"/>
      <c r="I24" s="91"/>
      <c r="M24" s="583"/>
      <c r="N24" s="583"/>
      <c r="O24" s="583"/>
      <c r="P24" s="583"/>
      <c r="Q24" s="583"/>
      <c r="R24" s="583"/>
      <c r="S24" s="583"/>
      <c r="T24" s="583"/>
      <c r="U24" s="583"/>
      <c r="V24" s="583"/>
      <c r="W24" s="583"/>
      <c r="X24" s="583"/>
      <c r="Y24" s="583"/>
      <c r="Z24" s="583"/>
      <c r="AA24" s="583"/>
      <c r="AB24" s="583"/>
      <c r="AC24" s="583"/>
      <c r="AD24" s="583"/>
      <c r="AE24" s="583"/>
      <c r="AF24" s="583"/>
      <c r="AG24" s="583"/>
      <c r="AH24" s="583"/>
      <c r="AI24" s="583"/>
      <c r="AJ24" s="583"/>
      <c r="AK24" s="583"/>
      <c r="AL24" s="583"/>
      <c r="AM24" s="583"/>
      <c r="AN24" s="583"/>
      <c r="AO24" s="583"/>
      <c r="AP24" s="583"/>
      <c r="AQ24" s="583"/>
    </row>
    <row r="25" spans="1:43">
      <c r="B25" s="90"/>
      <c r="C25" s="1049" t="s">
        <v>46</v>
      </c>
      <c r="D25" s="1050"/>
      <c r="E25" s="1046" t="s">
        <v>464</v>
      </c>
      <c r="F25" s="1047"/>
      <c r="G25" s="1047"/>
      <c r="H25" s="1048"/>
      <c r="I25" s="91"/>
      <c r="M25" s="583"/>
      <c r="N25" s="583"/>
      <c r="O25" s="583"/>
      <c r="P25" s="583"/>
      <c r="Q25" s="583"/>
      <c r="R25" s="583"/>
      <c r="S25" s="583"/>
      <c r="T25" s="583"/>
      <c r="U25" s="583"/>
      <c r="V25" s="583"/>
      <c r="W25" s="583"/>
      <c r="X25" s="583"/>
      <c r="Y25" s="583"/>
      <c r="Z25" s="583"/>
      <c r="AA25" s="583"/>
      <c r="AB25" s="583"/>
      <c r="AC25" s="583"/>
      <c r="AD25" s="583"/>
      <c r="AE25" s="583"/>
      <c r="AF25" s="583"/>
      <c r="AG25" s="583"/>
      <c r="AH25" s="583"/>
      <c r="AI25" s="583"/>
      <c r="AJ25" s="583"/>
      <c r="AK25" s="583"/>
      <c r="AL25" s="583"/>
      <c r="AM25" s="583"/>
      <c r="AN25" s="583"/>
      <c r="AO25" s="583"/>
      <c r="AP25" s="583"/>
      <c r="AQ25" s="583"/>
    </row>
    <row r="26" spans="1:43">
      <c r="B26" s="97"/>
      <c r="C26" s="95"/>
      <c r="D26" s="581" t="s">
        <v>47</v>
      </c>
      <c r="E26" s="96" t="s">
        <v>463</v>
      </c>
      <c r="F26" s="581" t="s">
        <v>77</v>
      </c>
      <c r="G26" s="96">
        <v>8001</v>
      </c>
      <c r="H26" s="88"/>
      <c r="I26" s="89"/>
      <c r="M26" s="583"/>
      <c r="N26" s="583"/>
      <c r="O26" s="583"/>
      <c r="P26" s="583"/>
      <c r="Q26" s="583"/>
      <c r="R26" s="583"/>
      <c r="S26" s="583"/>
      <c r="T26" s="583"/>
      <c r="U26" s="583"/>
      <c r="V26" s="583"/>
      <c r="W26" s="583"/>
      <c r="X26" s="583"/>
      <c r="Y26" s="583"/>
      <c r="Z26" s="583"/>
      <c r="AA26" s="583"/>
      <c r="AB26" s="583"/>
      <c r="AC26" s="583"/>
      <c r="AD26" s="583"/>
      <c r="AE26" s="583"/>
      <c r="AF26" s="583"/>
      <c r="AG26" s="583"/>
      <c r="AH26" s="583"/>
      <c r="AI26" s="583"/>
      <c r="AJ26" s="583"/>
      <c r="AK26" s="583"/>
      <c r="AL26" s="583"/>
      <c r="AM26" s="583"/>
      <c r="AN26" s="583"/>
      <c r="AO26" s="583"/>
      <c r="AP26" s="583"/>
      <c r="AQ26" s="583"/>
    </row>
    <row r="27" spans="1:43">
      <c r="B27" s="199"/>
      <c r="C27" s="200"/>
      <c r="D27" s="200"/>
      <c r="E27" s="200"/>
      <c r="F27" s="201"/>
      <c r="G27" s="201"/>
      <c r="H27" s="201"/>
      <c r="I27" s="468"/>
      <c r="M27" s="583"/>
      <c r="N27" s="583"/>
      <c r="O27" s="583"/>
      <c r="P27" s="583"/>
      <c r="Q27" s="583"/>
      <c r="R27" s="583"/>
      <c r="S27" s="583"/>
      <c r="T27" s="583"/>
      <c r="U27" s="583"/>
      <c r="V27" s="583"/>
      <c r="W27" s="583"/>
      <c r="X27" s="583"/>
      <c r="Y27" s="583"/>
      <c r="Z27" s="583"/>
      <c r="AA27" s="583"/>
      <c r="AB27" s="583"/>
      <c r="AC27" s="583"/>
      <c r="AD27" s="583"/>
      <c r="AE27" s="583"/>
      <c r="AF27" s="583"/>
      <c r="AG27" s="583"/>
      <c r="AH27" s="583"/>
      <c r="AI27" s="583"/>
      <c r="AJ27" s="583"/>
      <c r="AK27" s="583"/>
      <c r="AL27" s="583"/>
      <c r="AM27" s="583"/>
      <c r="AN27" s="583"/>
      <c r="AO27" s="583"/>
      <c r="AP27" s="583"/>
      <c r="AQ27" s="583"/>
    </row>
    <row r="28" spans="1:43">
      <c r="B28" s="97"/>
      <c r="C28" s="198"/>
      <c r="D28" s="198"/>
      <c r="E28" s="198"/>
      <c r="F28" s="88"/>
      <c r="G28" s="88"/>
      <c r="H28" s="88"/>
      <c r="I28" s="89"/>
      <c r="M28" s="583"/>
      <c r="N28" s="583"/>
      <c r="O28" s="583"/>
      <c r="P28" s="583"/>
      <c r="Q28" s="583"/>
      <c r="R28" s="583"/>
      <c r="S28" s="583"/>
      <c r="T28" s="583"/>
      <c r="U28" s="583"/>
      <c r="V28" s="583"/>
      <c r="W28" s="583"/>
      <c r="X28" s="583"/>
      <c r="Y28" s="583"/>
      <c r="Z28" s="583"/>
      <c r="AA28" s="583"/>
      <c r="AB28" s="583"/>
      <c r="AC28" s="583"/>
      <c r="AD28" s="583"/>
      <c r="AE28" s="583"/>
      <c r="AF28" s="583"/>
      <c r="AG28" s="583"/>
      <c r="AH28" s="583"/>
      <c r="AI28" s="583"/>
      <c r="AJ28" s="583"/>
      <c r="AK28" s="583"/>
      <c r="AL28" s="583"/>
      <c r="AM28" s="583"/>
      <c r="AN28" s="583"/>
      <c r="AO28" s="583"/>
      <c r="AP28" s="583"/>
      <c r="AQ28" s="583"/>
    </row>
    <row r="29" spans="1:43">
      <c r="B29" s="196" t="s">
        <v>49</v>
      </c>
      <c r="C29" s="589"/>
      <c r="D29" s="590"/>
      <c r="E29" s="98"/>
      <c r="F29" s="589"/>
      <c r="G29" s="590"/>
      <c r="H29" s="99"/>
      <c r="I29" s="469"/>
      <c r="M29" s="583"/>
      <c r="N29" s="583"/>
      <c r="O29" s="583"/>
      <c r="P29" s="583"/>
      <c r="Q29" s="583"/>
      <c r="R29" s="583"/>
      <c r="S29" s="583"/>
      <c r="T29" s="583"/>
      <c r="U29" s="583"/>
      <c r="V29" s="583"/>
      <c r="W29" s="583"/>
      <c r="X29" s="583"/>
      <c r="Y29" s="583"/>
      <c r="Z29" s="583"/>
      <c r="AA29" s="583"/>
      <c r="AB29" s="583"/>
      <c r="AC29" s="583"/>
      <c r="AD29" s="583"/>
      <c r="AE29" s="583"/>
      <c r="AF29" s="583"/>
      <c r="AG29" s="583"/>
      <c r="AH29" s="583"/>
      <c r="AI29" s="583"/>
      <c r="AJ29" s="583"/>
      <c r="AK29" s="583"/>
      <c r="AL29" s="583"/>
      <c r="AM29" s="583"/>
      <c r="AN29" s="583"/>
      <c r="AO29" s="583"/>
      <c r="AP29" s="583"/>
      <c r="AQ29" s="583"/>
    </row>
    <row r="30" spans="1:43">
      <c r="B30" s="194" t="s">
        <v>50</v>
      </c>
      <c r="C30" s="589"/>
      <c r="D30" s="591"/>
      <c r="E30" s="100"/>
      <c r="F30" s="592"/>
      <c r="G30" s="591"/>
      <c r="H30" s="88"/>
      <c r="I30" s="89"/>
      <c r="M30" s="583"/>
      <c r="N30" s="583"/>
      <c r="O30" s="583"/>
      <c r="P30" s="583"/>
      <c r="Q30" s="583"/>
      <c r="R30" s="583"/>
      <c r="S30" s="583"/>
      <c r="T30" s="583"/>
      <c r="U30" s="583"/>
      <c r="V30" s="583"/>
      <c r="W30" s="583"/>
      <c r="X30" s="583"/>
      <c r="Y30" s="583"/>
      <c r="Z30" s="583"/>
      <c r="AA30" s="583"/>
      <c r="AB30" s="583"/>
      <c r="AC30" s="583"/>
      <c r="AD30" s="583"/>
      <c r="AE30" s="583"/>
      <c r="AF30" s="583"/>
      <c r="AG30" s="583"/>
      <c r="AH30" s="583"/>
      <c r="AI30" s="583"/>
      <c r="AJ30" s="583"/>
      <c r="AK30" s="583"/>
      <c r="AL30" s="583"/>
      <c r="AM30" s="583"/>
      <c r="AN30" s="583"/>
      <c r="AO30" s="583"/>
      <c r="AP30" s="583"/>
      <c r="AQ30" s="583"/>
    </row>
    <row r="31" spans="1:43">
      <c r="B31" s="194" t="s">
        <v>51</v>
      </c>
      <c r="C31" s="589"/>
      <c r="D31" s="590"/>
      <c r="E31" s="100"/>
      <c r="F31" s="593"/>
      <c r="G31" s="590"/>
      <c r="H31" s="88"/>
      <c r="I31" s="89"/>
      <c r="M31" s="583"/>
      <c r="N31" s="583"/>
      <c r="O31" s="583"/>
      <c r="P31" s="583"/>
      <c r="Q31" s="583"/>
      <c r="R31" s="583"/>
      <c r="S31" s="583"/>
      <c r="T31" s="583"/>
      <c r="U31" s="583"/>
      <c r="V31" s="583"/>
      <c r="W31" s="583"/>
      <c r="X31" s="583"/>
      <c r="Y31" s="583"/>
      <c r="Z31" s="583"/>
      <c r="AA31" s="583"/>
      <c r="AB31" s="583"/>
      <c r="AC31" s="583"/>
      <c r="AD31" s="583"/>
      <c r="AE31" s="583"/>
      <c r="AF31" s="583"/>
      <c r="AG31" s="583"/>
      <c r="AH31" s="583"/>
      <c r="AI31" s="583"/>
      <c r="AJ31" s="583"/>
      <c r="AK31" s="583"/>
      <c r="AL31" s="583"/>
      <c r="AM31" s="583"/>
      <c r="AN31" s="583"/>
      <c r="AO31" s="583"/>
      <c r="AP31" s="583"/>
      <c r="AQ31" s="583"/>
    </row>
    <row r="32" spans="1:43" ht="15.75" thickBot="1">
      <c r="B32" s="93"/>
      <c r="C32" s="101"/>
      <c r="D32" s="101"/>
      <c r="E32" s="101"/>
      <c r="F32" s="102"/>
      <c r="G32" s="102"/>
      <c r="H32" s="102"/>
      <c r="I32" s="463"/>
      <c r="M32" s="583"/>
      <c r="N32" s="583"/>
      <c r="O32" s="583"/>
      <c r="P32" s="583"/>
      <c r="Q32" s="583"/>
      <c r="R32" s="583"/>
      <c r="S32" s="583"/>
      <c r="T32" s="583"/>
      <c r="U32" s="583"/>
      <c r="V32" s="583"/>
      <c r="W32" s="583"/>
      <c r="X32" s="583"/>
      <c r="Y32" s="583"/>
      <c r="Z32" s="583"/>
      <c r="AA32" s="583"/>
      <c r="AB32" s="583"/>
      <c r="AC32" s="583"/>
      <c r="AD32" s="583"/>
      <c r="AE32" s="583"/>
      <c r="AF32" s="583"/>
      <c r="AG32" s="583"/>
      <c r="AH32" s="583"/>
      <c r="AI32" s="583"/>
      <c r="AJ32" s="583"/>
      <c r="AK32" s="583"/>
      <c r="AL32" s="583"/>
      <c r="AM32" s="583"/>
      <c r="AN32" s="583"/>
      <c r="AO32" s="583"/>
      <c r="AP32" s="583"/>
      <c r="AQ32" s="583"/>
    </row>
    <row r="33" spans="2:43" ht="21" thickBot="1">
      <c r="B33" s="1051" t="s">
        <v>114</v>
      </c>
      <c r="C33" s="1052"/>
      <c r="D33" s="1052"/>
      <c r="E33" s="1052"/>
      <c r="F33" s="1052"/>
      <c r="G33" s="1052"/>
      <c r="H33" s="1052"/>
      <c r="I33" s="1053"/>
      <c r="M33" s="583"/>
      <c r="N33" s="583"/>
      <c r="O33" s="583"/>
      <c r="P33" s="583"/>
      <c r="Q33" s="583"/>
      <c r="R33" s="583"/>
      <c r="S33" s="583"/>
      <c r="T33" s="583"/>
      <c r="U33" s="583"/>
      <c r="V33" s="583"/>
      <c r="W33" s="583"/>
      <c r="X33" s="583"/>
      <c r="Y33" s="583"/>
      <c r="Z33" s="583"/>
      <c r="AA33" s="583"/>
      <c r="AB33" s="583"/>
      <c r="AC33" s="583"/>
      <c r="AD33" s="583"/>
      <c r="AE33" s="583"/>
      <c r="AF33" s="583"/>
      <c r="AG33" s="583"/>
      <c r="AH33" s="583"/>
      <c r="AI33" s="583"/>
      <c r="AJ33" s="583"/>
      <c r="AK33" s="583"/>
      <c r="AL33" s="583"/>
      <c r="AM33" s="583"/>
      <c r="AN33" s="583"/>
      <c r="AO33" s="583"/>
      <c r="AP33" s="583"/>
      <c r="AQ33" s="583"/>
    </row>
    <row r="34" spans="2:43" ht="15.75" hidden="1" thickBot="1">
      <c r="B34" s="594"/>
      <c r="C34" s="595"/>
      <c r="D34" s="595"/>
      <c r="E34" s="596"/>
      <c r="F34" s="596"/>
      <c r="G34" s="596"/>
      <c r="H34" s="596"/>
      <c r="I34" s="597"/>
      <c r="M34" s="583"/>
      <c r="N34" s="583"/>
      <c r="O34" s="583"/>
      <c r="P34" s="583"/>
      <c r="Q34" s="583"/>
      <c r="R34" s="583"/>
      <c r="S34" s="583"/>
      <c r="T34" s="583"/>
      <c r="U34" s="583"/>
      <c r="V34" s="583"/>
      <c r="W34" s="583"/>
      <c r="X34" s="583"/>
      <c r="Y34" s="583"/>
      <c r="Z34" s="583"/>
      <c r="AA34" s="583"/>
      <c r="AB34" s="583"/>
      <c r="AC34" s="583"/>
      <c r="AD34" s="583"/>
      <c r="AE34" s="583"/>
      <c r="AF34" s="583"/>
      <c r="AG34" s="583"/>
      <c r="AH34" s="583"/>
      <c r="AI34" s="583"/>
      <c r="AJ34" s="583"/>
      <c r="AK34" s="583"/>
      <c r="AL34" s="583"/>
      <c r="AM34" s="583"/>
      <c r="AN34" s="583"/>
      <c r="AO34" s="583"/>
      <c r="AP34" s="583"/>
      <c r="AQ34" s="583"/>
    </row>
    <row r="35" spans="2:43" ht="15.75" hidden="1" thickBot="1">
      <c r="B35" s="598" t="s">
        <v>79</v>
      </c>
      <c r="C35" s="599" t="s">
        <v>468</v>
      </c>
      <c r="D35" s="600">
        <v>2018</v>
      </c>
      <c r="E35" s="601">
        <v>2019</v>
      </c>
      <c r="F35" s="601">
        <v>2020</v>
      </c>
      <c r="G35" s="601">
        <v>2021</v>
      </c>
      <c r="H35" s="601">
        <v>2022</v>
      </c>
      <c r="I35" s="470">
        <v>2023</v>
      </c>
      <c r="J35" s="602">
        <v>2024</v>
      </c>
      <c r="K35" s="602">
        <v>2025</v>
      </c>
      <c r="L35" s="602">
        <v>2026</v>
      </c>
      <c r="M35" s="583"/>
      <c r="N35" s="583"/>
      <c r="O35" s="583"/>
      <c r="P35" s="583"/>
      <c r="Q35" s="583"/>
      <c r="R35" s="583"/>
      <c r="S35" s="583"/>
      <c r="T35" s="583"/>
      <c r="U35" s="583"/>
      <c r="V35" s="583"/>
      <c r="W35" s="583"/>
      <c r="X35" s="583"/>
      <c r="Y35" s="583"/>
      <c r="Z35" s="583"/>
      <c r="AA35" s="583"/>
      <c r="AB35" s="583"/>
      <c r="AC35" s="583"/>
      <c r="AD35" s="583"/>
      <c r="AE35" s="583"/>
      <c r="AF35" s="583"/>
      <c r="AG35" s="583"/>
      <c r="AH35" s="583"/>
      <c r="AI35" s="583"/>
      <c r="AJ35" s="583"/>
      <c r="AK35" s="583"/>
      <c r="AL35" s="583"/>
      <c r="AM35" s="583"/>
      <c r="AN35" s="583"/>
      <c r="AO35" s="583"/>
      <c r="AP35" s="583"/>
      <c r="AQ35" s="583"/>
    </row>
    <row r="36" spans="2:43" ht="15.75" hidden="1" thickBot="1">
      <c r="B36" s="603"/>
      <c r="C36" s="604"/>
      <c r="D36" s="604"/>
      <c r="E36" s="604"/>
      <c r="F36" s="605"/>
      <c r="G36" s="605"/>
      <c r="H36" s="605"/>
      <c r="I36" s="606"/>
      <c r="M36" s="583"/>
      <c r="N36" s="583"/>
      <c r="O36" s="583"/>
      <c r="P36" s="583"/>
      <c r="Q36" s="583"/>
      <c r="R36" s="583"/>
      <c r="S36" s="583"/>
      <c r="T36" s="583"/>
      <c r="U36" s="583"/>
      <c r="V36" s="583"/>
      <c r="W36" s="583"/>
      <c r="X36" s="583"/>
      <c r="Y36" s="583"/>
      <c r="Z36" s="583"/>
      <c r="AA36" s="583"/>
      <c r="AB36" s="583"/>
      <c r="AC36" s="583"/>
      <c r="AD36" s="583"/>
      <c r="AE36" s="583"/>
      <c r="AF36" s="583"/>
      <c r="AG36" s="583"/>
      <c r="AH36" s="583"/>
      <c r="AI36" s="583"/>
      <c r="AJ36" s="583"/>
      <c r="AK36" s="583"/>
      <c r="AL36" s="583"/>
      <c r="AM36" s="583"/>
      <c r="AN36" s="583"/>
      <c r="AO36" s="583"/>
      <c r="AP36" s="583"/>
      <c r="AQ36" s="583"/>
    </row>
    <row r="37" spans="2:43" hidden="1">
      <c r="B37" s="607"/>
      <c r="C37" s="608"/>
      <c r="D37" s="608"/>
      <c r="E37" s="608"/>
      <c r="F37" s="609"/>
      <c r="G37" s="609"/>
      <c r="H37" s="609"/>
      <c r="I37" s="610"/>
      <c r="M37" s="583"/>
      <c r="N37" s="583"/>
      <c r="O37" s="583"/>
      <c r="P37" s="583"/>
      <c r="Q37" s="583"/>
      <c r="R37" s="583"/>
      <c r="S37" s="583"/>
      <c r="T37" s="583"/>
      <c r="U37" s="583"/>
      <c r="V37" s="583"/>
      <c r="W37" s="583"/>
      <c r="X37" s="583"/>
      <c r="Y37" s="583"/>
      <c r="Z37" s="583"/>
      <c r="AA37" s="583"/>
      <c r="AB37" s="583"/>
      <c r="AC37" s="583"/>
      <c r="AD37" s="583"/>
      <c r="AE37" s="583"/>
      <c r="AF37" s="583"/>
      <c r="AG37" s="583"/>
      <c r="AH37" s="583"/>
      <c r="AI37" s="583"/>
      <c r="AJ37" s="583"/>
      <c r="AK37" s="583"/>
      <c r="AL37" s="583"/>
      <c r="AM37" s="583"/>
      <c r="AN37" s="583"/>
      <c r="AO37" s="583"/>
      <c r="AP37" s="583"/>
      <c r="AQ37" s="583"/>
    </row>
    <row r="38" spans="2:43" hidden="1">
      <c r="B38" s="598" t="s">
        <v>80</v>
      </c>
      <c r="C38" s="601">
        <v>2012</v>
      </c>
      <c r="D38" s="611">
        <v>2013</v>
      </c>
      <c r="E38" s="611">
        <v>2014</v>
      </c>
      <c r="F38" s="611">
        <v>2015</v>
      </c>
      <c r="G38" s="611">
        <v>2016</v>
      </c>
      <c r="H38" s="611">
        <v>2017</v>
      </c>
      <c r="I38" s="612">
        <v>2018</v>
      </c>
      <c r="J38" s="602">
        <v>2019</v>
      </c>
      <c r="K38" s="602">
        <v>2020</v>
      </c>
      <c r="L38" s="602">
        <v>2021</v>
      </c>
      <c r="M38" s="583"/>
      <c r="N38" s="583"/>
      <c r="O38" s="583"/>
      <c r="P38" s="583"/>
      <c r="Q38" s="583"/>
      <c r="R38" s="583"/>
      <c r="S38" s="583"/>
      <c r="T38" s="583"/>
      <c r="U38" s="583"/>
      <c r="V38" s="583"/>
      <c r="W38" s="583"/>
      <c r="X38" s="583"/>
      <c r="Y38" s="583"/>
      <c r="Z38" s="583"/>
      <c r="AA38" s="583"/>
      <c r="AB38" s="583"/>
      <c r="AC38" s="583"/>
      <c r="AD38" s="583"/>
      <c r="AE38" s="583"/>
      <c r="AF38" s="583"/>
      <c r="AG38" s="583"/>
      <c r="AH38" s="583"/>
      <c r="AI38" s="583"/>
      <c r="AJ38" s="583"/>
      <c r="AK38" s="583"/>
      <c r="AL38" s="583"/>
      <c r="AM38" s="583"/>
      <c r="AN38" s="583"/>
      <c r="AO38" s="583"/>
      <c r="AP38" s="583"/>
      <c r="AQ38" s="583"/>
    </row>
    <row r="39" spans="2:43" ht="15.75" hidden="1" thickBot="1">
      <c r="B39" s="603"/>
      <c r="C39" s="604"/>
      <c r="D39" s="604"/>
      <c r="E39" s="604"/>
      <c r="F39" s="605"/>
      <c r="G39" s="605"/>
      <c r="H39" s="605"/>
      <c r="I39" s="606"/>
      <c r="M39" s="583"/>
      <c r="N39" s="583"/>
      <c r="O39" s="583"/>
      <c r="P39" s="583"/>
      <c r="Q39" s="583"/>
      <c r="R39" s="583"/>
      <c r="S39" s="583"/>
      <c r="T39" s="583"/>
      <c r="U39" s="583"/>
      <c r="V39" s="583"/>
      <c r="W39" s="583"/>
      <c r="X39" s="583"/>
      <c r="Y39" s="583"/>
      <c r="Z39" s="583"/>
      <c r="AA39" s="583"/>
      <c r="AB39" s="583"/>
      <c r="AC39" s="583"/>
      <c r="AD39" s="583"/>
      <c r="AE39" s="583"/>
      <c r="AF39" s="583"/>
      <c r="AG39" s="583"/>
      <c r="AH39" s="583"/>
      <c r="AI39" s="583"/>
      <c r="AJ39" s="583"/>
      <c r="AK39" s="583"/>
      <c r="AL39" s="583"/>
      <c r="AM39" s="583"/>
      <c r="AN39" s="583"/>
      <c r="AO39" s="583"/>
      <c r="AP39" s="583"/>
      <c r="AQ39" s="583"/>
    </row>
    <row r="40" spans="2:43" hidden="1">
      <c r="B40" s="607"/>
      <c r="C40" s="608"/>
      <c r="D40" s="608"/>
      <c r="E40" s="608"/>
      <c r="F40" s="609"/>
      <c r="G40" s="609"/>
      <c r="H40" s="609"/>
      <c r="I40" s="610"/>
      <c r="M40" s="583"/>
      <c r="N40" s="583"/>
      <c r="O40" s="583"/>
      <c r="P40" s="583"/>
      <c r="Q40" s="583"/>
      <c r="R40" s="583"/>
      <c r="S40" s="583"/>
      <c r="T40" s="583"/>
      <c r="U40" s="583"/>
      <c r="V40" s="583"/>
      <c r="W40" s="583"/>
      <c r="X40" s="583"/>
      <c r="Y40" s="583"/>
      <c r="Z40" s="583"/>
      <c r="AA40" s="583"/>
      <c r="AB40" s="583"/>
      <c r="AC40" s="583"/>
      <c r="AD40" s="583"/>
      <c r="AE40" s="583"/>
      <c r="AF40" s="583"/>
      <c r="AG40" s="583"/>
      <c r="AH40" s="583"/>
      <c r="AI40" s="583"/>
      <c r="AJ40" s="583"/>
      <c r="AK40" s="583"/>
      <c r="AL40" s="583"/>
      <c r="AM40" s="583"/>
      <c r="AN40" s="583"/>
      <c r="AO40" s="583"/>
      <c r="AP40" s="583"/>
      <c r="AQ40" s="583"/>
    </row>
    <row r="41" spans="2:43" hidden="1">
      <c r="B41" s="598" t="s">
        <v>81</v>
      </c>
      <c r="C41" s="601">
        <v>2007</v>
      </c>
      <c r="D41" s="601">
        <v>2008</v>
      </c>
      <c r="E41" s="601">
        <v>2009</v>
      </c>
      <c r="F41" s="601">
        <v>2010</v>
      </c>
      <c r="G41" s="611">
        <v>2011</v>
      </c>
      <c r="H41" s="611"/>
      <c r="I41" s="613"/>
      <c r="M41" s="583"/>
      <c r="N41" s="583"/>
      <c r="O41" s="583"/>
      <c r="P41" s="583"/>
      <c r="Q41" s="583"/>
      <c r="R41" s="583"/>
      <c r="S41" s="583"/>
      <c r="T41" s="583"/>
      <c r="U41" s="583"/>
      <c r="V41" s="583"/>
      <c r="W41" s="583"/>
      <c r="X41" s="583"/>
      <c r="Y41" s="583"/>
      <c r="Z41" s="583"/>
      <c r="AA41" s="583"/>
      <c r="AB41" s="583"/>
      <c r="AC41" s="583"/>
      <c r="AD41" s="583"/>
      <c r="AE41" s="583"/>
      <c r="AF41" s="583"/>
      <c r="AG41" s="583"/>
      <c r="AH41" s="583"/>
      <c r="AI41" s="583"/>
      <c r="AJ41" s="583"/>
      <c r="AK41" s="583"/>
      <c r="AL41" s="583"/>
      <c r="AM41" s="583"/>
      <c r="AN41" s="583"/>
      <c r="AO41" s="583"/>
      <c r="AP41" s="583"/>
      <c r="AQ41" s="583"/>
    </row>
    <row r="42" spans="2:43" ht="15.75" hidden="1" thickBot="1">
      <c r="B42" s="614"/>
      <c r="C42" s="615"/>
      <c r="D42" s="615"/>
      <c r="E42" s="605"/>
      <c r="F42" s="616"/>
      <c r="G42" s="616"/>
      <c r="H42" s="616"/>
      <c r="I42" s="617"/>
      <c r="M42" s="583"/>
      <c r="N42" s="583"/>
      <c r="O42" s="583"/>
      <c r="P42" s="583"/>
      <c r="Q42" s="583"/>
      <c r="R42" s="583"/>
      <c r="S42" s="583"/>
      <c r="T42" s="583"/>
      <c r="U42" s="583"/>
      <c r="V42" s="583"/>
      <c r="W42" s="583"/>
      <c r="X42" s="583"/>
      <c r="Y42" s="583"/>
      <c r="Z42" s="583"/>
      <c r="AA42" s="583"/>
      <c r="AB42" s="583"/>
      <c r="AC42" s="583"/>
      <c r="AD42" s="583"/>
      <c r="AE42" s="583"/>
      <c r="AF42" s="583"/>
      <c r="AG42" s="583"/>
      <c r="AH42" s="583"/>
      <c r="AI42" s="583"/>
      <c r="AJ42" s="583"/>
      <c r="AK42" s="583"/>
      <c r="AL42" s="583"/>
      <c r="AM42" s="583"/>
      <c r="AN42" s="583"/>
      <c r="AO42" s="583"/>
      <c r="AP42" s="583"/>
      <c r="AQ42" s="583"/>
    </row>
    <row r="43" spans="2:43" ht="15" customHeight="1" thickBot="1">
      <c r="B43" s="471"/>
      <c r="C43" s="472"/>
      <c r="D43" s="472"/>
      <c r="E43" s="472"/>
      <c r="F43" s="473"/>
      <c r="G43" s="473"/>
      <c r="H43" s="473"/>
      <c r="I43" s="474"/>
      <c r="M43" s="583"/>
      <c r="N43" s="583"/>
      <c r="O43" s="583"/>
      <c r="P43" s="583"/>
      <c r="Q43" s="583"/>
      <c r="R43" s="583"/>
      <c r="S43" s="583"/>
      <c r="T43" s="583"/>
      <c r="U43" s="583"/>
      <c r="V43" s="583"/>
      <c r="W43" s="583"/>
      <c r="X43" s="583"/>
      <c r="Y43" s="583"/>
      <c r="Z43" s="583"/>
      <c r="AA43" s="583"/>
      <c r="AB43" s="583"/>
      <c r="AC43" s="583"/>
      <c r="AD43" s="583"/>
      <c r="AE43" s="583"/>
      <c r="AF43" s="583"/>
      <c r="AG43" s="583"/>
      <c r="AH43" s="583"/>
      <c r="AI43" s="583"/>
      <c r="AJ43" s="583"/>
      <c r="AK43" s="583"/>
      <c r="AL43" s="583"/>
      <c r="AM43" s="583"/>
      <c r="AN43" s="583"/>
      <c r="AO43" s="583"/>
      <c r="AP43" s="583"/>
      <c r="AQ43" s="583"/>
    </row>
    <row r="44" spans="2:43" ht="15" customHeight="1" thickBot="1">
      <c r="B44" s="197" t="s">
        <v>473</v>
      </c>
      <c r="C44" s="114" t="s">
        <v>469</v>
      </c>
      <c r="D44" s="618" t="s">
        <v>474</v>
      </c>
      <c r="E44" s="619"/>
      <c r="F44" s="104"/>
      <c r="G44" s="104"/>
      <c r="H44" s="104"/>
      <c r="I44" s="105"/>
      <c r="M44" s="583"/>
      <c r="N44" s="583"/>
      <c r="O44" s="583"/>
      <c r="P44" s="583"/>
      <c r="Q44" s="583"/>
      <c r="R44" s="583"/>
      <c r="S44" s="583"/>
      <c r="T44" s="583"/>
      <c r="U44" s="583"/>
      <c r="V44" s="583"/>
      <c r="W44" s="583"/>
      <c r="X44" s="583"/>
      <c r="Y44" s="583"/>
      <c r="Z44" s="583"/>
      <c r="AA44" s="583"/>
      <c r="AB44" s="583"/>
      <c r="AC44" s="583"/>
      <c r="AD44" s="583"/>
      <c r="AE44" s="583"/>
      <c r="AF44" s="583"/>
      <c r="AG44" s="583"/>
      <c r="AH44" s="583"/>
      <c r="AI44" s="583"/>
      <c r="AJ44" s="583"/>
      <c r="AK44" s="583"/>
      <c r="AL44" s="583"/>
      <c r="AM44" s="583"/>
      <c r="AN44" s="583"/>
      <c r="AO44" s="583"/>
      <c r="AP44" s="583"/>
      <c r="AQ44" s="583"/>
    </row>
    <row r="45" spans="2:43" ht="14.25" hidden="1" customHeight="1">
      <c r="B45" s="103"/>
      <c r="C45" s="106"/>
      <c r="D45" s="106"/>
      <c r="E45" s="106"/>
      <c r="F45" s="106"/>
      <c r="G45" s="106"/>
      <c r="H45" s="106"/>
      <c r="I45" s="105"/>
      <c r="M45" s="583"/>
      <c r="N45" s="583"/>
      <c r="O45" s="583"/>
      <c r="P45" s="583"/>
      <c r="Q45" s="583"/>
      <c r="R45" s="583"/>
      <c r="S45" s="583"/>
      <c r="T45" s="583"/>
      <c r="U45" s="583"/>
      <c r="V45" s="583"/>
      <c r="W45" s="583"/>
      <c r="X45" s="583"/>
      <c r="Y45" s="583"/>
      <c r="Z45" s="583"/>
      <c r="AA45" s="583"/>
      <c r="AB45" s="583"/>
      <c r="AC45" s="583"/>
      <c r="AD45" s="583"/>
      <c r="AE45" s="583"/>
      <c r="AF45" s="583"/>
      <c r="AG45" s="583"/>
      <c r="AH45" s="583"/>
      <c r="AI45" s="583"/>
      <c r="AJ45" s="583"/>
      <c r="AK45" s="583"/>
      <c r="AL45" s="583"/>
      <c r="AM45" s="583"/>
      <c r="AN45" s="583"/>
      <c r="AO45" s="583"/>
      <c r="AP45" s="583"/>
      <c r="AQ45" s="583"/>
    </row>
    <row r="46" spans="2:43" ht="15" hidden="1" customHeight="1" thickBot="1">
      <c r="B46" s="197" t="s">
        <v>475</v>
      </c>
      <c r="C46" s="114" t="s">
        <v>470</v>
      </c>
      <c r="D46" s="618" t="s">
        <v>476</v>
      </c>
      <c r="E46" s="619"/>
      <c r="F46" s="104"/>
      <c r="G46" s="104"/>
      <c r="H46" s="104"/>
      <c r="I46" s="105"/>
    </row>
    <row r="47" spans="2:43" ht="14.25" hidden="1" customHeight="1">
      <c r="B47" s="103"/>
      <c r="C47" s="106"/>
      <c r="D47" s="106"/>
      <c r="E47" s="106"/>
      <c r="F47" s="106"/>
      <c r="G47" s="106"/>
      <c r="H47" s="106"/>
      <c r="I47" s="105"/>
      <c r="K47" s="621"/>
    </row>
    <row r="48" spans="2:43" ht="15" customHeight="1" thickBot="1">
      <c r="B48" s="107"/>
      <c r="C48" s="108"/>
      <c r="D48" s="108"/>
      <c r="E48" s="108"/>
      <c r="F48" s="109"/>
      <c r="G48" s="109"/>
      <c r="H48" s="109"/>
      <c r="I48" s="475"/>
    </row>
    <row r="49" spans="1:19" ht="15.75">
      <c r="B49" s="403"/>
      <c r="C49" s="622"/>
      <c r="E49" s="623"/>
      <c r="F49" s="403"/>
      <c r="G49" s="403"/>
      <c r="H49" s="403"/>
      <c r="I49" s="403"/>
    </row>
    <row r="50" spans="1:19" ht="15.75">
      <c r="B50" s="403"/>
      <c r="C50" s="622"/>
      <c r="E50" s="623"/>
      <c r="F50" s="403"/>
      <c r="G50" s="403"/>
      <c r="H50" s="403"/>
      <c r="I50" s="403"/>
    </row>
    <row r="51" spans="1:19" ht="15.75" thickBot="1">
      <c r="E51" s="624"/>
    </row>
    <row r="52" spans="1:19" ht="15.75" thickBot="1">
      <c r="B52" s="350" t="s">
        <v>83</v>
      </c>
      <c r="C52" s="1054" t="s">
        <v>84</v>
      </c>
      <c r="D52" s="1055"/>
      <c r="E52" s="1394" t="s">
        <v>477</v>
      </c>
      <c r="F52" s="351"/>
      <c r="G52" s="351"/>
      <c r="H52" s="351"/>
      <c r="I52" s="352"/>
    </row>
    <row r="53" spans="1:19" ht="15.75" thickBot="1">
      <c r="B53" s="112" t="s">
        <v>478</v>
      </c>
      <c r="C53" s="625" t="s">
        <v>87</v>
      </c>
      <c r="D53" s="110"/>
      <c r="E53" s="110"/>
      <c r="F53" s="110"/>
      <c r="G53" s="110"/>
      <c r="H53" s="110"/>
      <c r="I53" s="113"/>
    </row>
    <row r="54" spans="1:19" ht="39" customHeight="1" thickBot="1">
      <c r="B54" s="626" t="s">
        <v>86</v>
      </c>
      <c r="C54" s="1056" t="s">
        <v>572</v>
      </c>
      <c r="D54" s="1057"/>
      <c r="E54" s="1057"/>
      <c r="F54" s="1057"/>
      <c r="G54" s="1057"/>
      <c r="H54" s="1057"/>
      <c r="I54" s="1058"/>
    </row>
    <row r="55" spans="1:19" ht="15" customHeight="1" thickBot="1">
      <c r="B55" s="1395" t="s">
        <v>479</v>
      </c>
      <c r="C55" s="1396">
        <v>43795</v>
      </c>
      <c r="D55" s="1397" t="s">
        <v>480</v>
      </c>
      <c r="E55" s="1398" t="s">
        <v>481</v>
      </c>
      <c r="F55" s="1399"/>
      <c r="G55" s="1399"/>
      <c r="H55" s="1399"/>
      <c r="I55" s="1400"/>
      <c r="K55" s="583"/>
    </row>
    <row r="56" spans="1:19" ht="14.25">
      <c r="A56" s="403"/>
      <c r="B56" s="403"/>
      <c r="C56" s="403"/>
      <c r="D56" s="403"/>
      <c r="E56" s="620"/>
      <c r="F56" s="403"/>
      <c r="G56" s="403"/>
      <c r="H56" s="403"/>
      <c r="I56" s="403"/>
      <c r="J56" s="75"/>
      <c r="K56" s="75"/>
      <c r="L56" s="75"/>
      <c r="M56" s="75"/>
      <c r="N56" s="75"/>
      <c r="O56" s="75"/>
      <c r="P56" s="75"/>
      <c r="Q56" s="75"/>
      <c r="R56" s="75"/>
      <c r="S56" s="75"/>
    </row>
    <row r="57" spans="1:19" s="111" customFormat="1" ht="14.25"/>
    <row r="58" spans="1:19" ht="14.25">
      <c r="A58" s="403"/>
      <c r="B58" s="403"/>
      <c r="C58" s="403"/>
      <c r="D58" s="403"/>
      <c r="E58" s="620"/>
      <c r="F58" s="403"/>
      <c r="G58" s="403"/>
      <c r="H58" s="403"/>
      <c r="I58" s="403"/>
      <c r="J58" s="75"/>
      <c r="K58" s="75"/>
      <c r="L58" s="75"/>
      <c r="M58" s="75"/>
      <c r="N58" s="75"/>
      <c r="O58" s="75"/>
      <c r="P58" s="75"/>
      <c r="Q58" s="75"/>
      <c r="R58" s="75"/>
      <c r="S58" s="75"/>
    </row>
    <row r="59" spans="1:19" ht="14.25">
      <c r="A59" s="403"/>
      <c r="B59" s="403"/>
      <c r="C59" s="403"/>
      <c r="D59" s="403"/>
      <c r="E59" s="620"/>
      <c r="F59" s="403"/>
      <c r="G59" s="403"/>
      <c r="H59" s="403"/>
      <c r="I59" s="403"/>
      <c r="J59" s="75"/>
      <c r="K59" s="75"/>
      <c r="L59" s="75"/>
      <c r="M59" s="75"/>
      <c r="N59" s="75"/>
      <c r="O59" s="75"/>
      <c r="P59" s="75"/>
      <c r="Q59" s="75"/>
      <c r="R59" s="75"/>
      <c r="S59" s="75"/>
    </row>
    <row r="60" spans="1:19" ht="14.25">
      <c r="A60" s="403"/>
      <c r="B60" s="403"/>
      <c r="C60" s="403"/>
      <c r="D60" s="403"/>
      <c r="E60" s="620"/>
      <c r="F60" s="403"/>
      <c r="G60" s="403"/>
      <c r="H60" s="403"/>
      <c r="I60" s="403"/>
      <c r="J60" s="75"/>
      <c r="K60" s="75"/>
      <c r="L60" s="75"/>
      <c r="M60" s="75"/>
      <c r="N60" s="75"/>
      <c r="O60" s="75"/>
      <c r="P60" s="75"/>
      <c r="Q60" s="75"/>
      <c r="R60" s="75"/>
      <c r="S60" s="75"/>
    </row>
    <row r="61" spans="1:19" ht="14.25">
      <c r="A61" s="403"/>
      <c r="B61" s="403"/>
      <c r="C61" s="403"/>
      <c r="D61" s="403"/>
      <c r="E61" s="620"/>
      <c r="F61" s="403"/>
      <c r="G61" s="403"/>
      <c r="H61" s="403"/>
      <c r="I61" s="403"/>
      <c r="J61" s="75"/>
      <c r="K61" s="75"/>
      <c r="L61" s="75"/>
      <c r="M61" s="75"/>
      <c r="N61" s="75"/>
      <c r="O61" s="75"/>
      <c r="P61" s="75"/>
      <c r="Q61" s="75"/>
      <c r="R61" s="75"/>
      <c r="S61" s="75"/>
    </row>
    <row r="62" spans="1:19" ht="14.25">
      <c r="A62" s="403"/>
      <c r="B62" s="403"/>
      <c r="C62" s="403"/>
      <c r="D62" s="403"/>
      <c r="E62" s="620"/>
      <c r="F62" s="403"/>
      <c r="G62" s="403"/>
      <c r="H62" s="403"/>
      <c r="I62" s="403"/>
      <c r="J62" s="75"/>
      <c r="K62" s="75"/>
      <c r="L62" s="75"/>
      <c r="M62" s="75"/>
      <c r="N62" s="75"/>
      <c r="O62" s="75"/>
      <c r="P62" s="75"/>
      <c r="Q62" s="75"/>
      <c r="R62" s="75"/>
      <c r="S62" s="75"/>
    </row>
    <row r="63" spans="1:19" ht="14.25">
      <c r="A63" s="403"/>
      <c r="B63" s="403"/>
      <c r="C63" s="403"/>
      <c r="D63" s="403"/>
      <c r="E63" s="620"/>
      <c r="F63" s="403"/>
      <c r="G63" s="403"/>
      <c r="H63" s="403"/>
      <c r="I63" s="403"/>
      <c r="J63" s="75"/>
      <c r="K63" s="75"/>
      <c r="L63" s="75"/>
      <c r="M63" s="75"/>
      <c r="N63" s="75"/>
      <c r="O63" s="75"/>
      <c r="P63" s="75"/>
      <c r="Q63" s="75"/>
      <c r="R63" s="75"/>
      <c r="S63" s="75"/>
    </row>
    <row r="64" spans="1:19">
      <c r="B64" s="403"/>
      <c r="C64" s="403"/>
      <c r="D64" s="403"/>
      <c r="E64" s="620"/>
      <c r="F64" s="403"/>
      <c r="G64" s="403"/>
      <c r="H64" s="403"/>
      <c r="I64" s="403"/>
      <c r="J64" s="75"/>
      <c r="K64" s="75"/>
      <c r="L64" s="75"/>
      <c r="M64" s="75"/>
      <c r="N64" s="75"/>
      <c r="O64" s="75"/>
      <c r="P64" s="75"/>
      <c r="Q64" s="75"/>
      <c r="R64" s="75"/>
      <c r="S64" s="75"/>
    </row>
    <row r="65" spans="1:19" ht="14.25" customHeight="1">
      <c r="B65" s="403"/>
      <c r="C65" s="403"/>
      <c r="D65" s="403"/>
      <c r="E65" s="620"/>
      <c r="F65" s="403"/>
      <c r="G65" s="403"/>
      <c r="H65" s="403"/>
      <c r="I65" s="403"/>
      <c r="J65" s="75"/>
      <c r="K65" s="75"/>
      <c r="L65" s="75"/>
      <c r="M65" s="75"/>
      <c r="N65" s="75"/>
      <c r="O65" s="75"/>
      <c r="P65" s="75"/>
      <c r="Q65" s="75"/>
      <c r="R65" s="75"/>
      <c r="S65" s="75"/>
    </row>
    <row r="66" spans="1:19" ht="15" customHeight="1">
      <c r="B66" s="403"/>
      <c r="C66" s="403"/>
      <c r="D66" s="403"/>
      <c r="E66" s="620"/>
      <c r="F66" s="403"/>
      <c r="G66" s="403"/>
      <c r="H66" s="403"/>
      <c r="I66" s="403"/>
      <c r="J66" s="75"/>
      <c r="K66" s="75"/>
      <c r="L66" s="75"/>
      <c r="M66" s="75"/>
      <c r="N66" s="75"/>
      <c r="O66" s="75"/>
      <c r="P66" s="75"/>
      <c r="Q66" s="75"/>
      <c r="R66" s="75"/>
      <c r="S66" s="75"/>
    </row>
    <row r="67" spans="1:19" ht="15" customHeight="1">
      <c r="B67" s="403"/>
      <c r="C67" s="403"/>
      <c r="D67" s="403"/>
      <c r="E67" s="620"/>
      <c r="F67" s="403"/>
      <c r="G67" s="403"/>
      <c r="H67" s="403"/>
      <c r="I67" s="403"/>
      <c r="J67" s="75"/>
      <c r="K67" s="75"/>
      <c r="L67" s="75"/>
      <c r="M67" s="75"/>
      <c r="N67" s="75"/>
      <c r="O67" s="75"/>
      <c r="P67" s="75"/>
      <c r="Q67" s="75"/>
      <c r="R67" s="75"/>
      <c r="S67" s="75"/>
    </row>
    <row r="68" spans="1:19" ht="15.75" customHeight="1">
      <c r="A68" s="403"/>
      <c r="B68" s="403"/>
      <c r="C68" s="403"/>
      <c r="D68" s="403"/>
      <c r="E68" s="620"/>
      <c r="F68" s="403"/>
      <c r="G68" s="403"/>
      <c r="H68" s="403"/>
      <c r="I68" s="403"/>
      <c r="J68" s="75"/>
      <c r="K68" s="75"/>
      <c r="L68" s="75"/>
      <c r="M68" s="75"/>
      <c r="N68" s="75"/>
      <c r="O68" s="75"/>
      <c r="P68" s="75"/>
      <c r="Q68" s="75"/>
      <c r="R68" s="75"/>
      <c r="S68" s="75"/>
    </row>
    <row r="69" spans="1:19" ht="15" customHeight="1">
      <c r="A69" s="403"/>
      <c r="B69" s="403"/>
      <c r="C69" s="403"/>
      <c r="D69" s="403"/>
      <c r="E69" s="620"/>
      <c r="F69" s="403"/>
      <c r="G69" s="403"/>
      <c r="H69" s="403"/>
      <c r="I69" s="403"/>
      <c r="J69" s="75"/>
      <c r="K69" s="75"/>
      <c r="L69" s="75"/>
      <c r="M69" s="75"/>
      <c r="N69" s="75"/>
      <c r="O69" s="75"/>
      <c r="P69" s="75"/>
      <c r="Q69" s="75"/>
      <c r="R69" s="75"/>
      <c r="S69" s="75"/>
    </row>
    <row r="70" spans="1:19" ht="15" customHeight="1">
      <c r="A70" s="403"/>
      <c r="B70" s="403"/>
      <c r="C70" s="403"/>
      <c r="D70" s="403"/>
      <c r="E70" s="620"/>
      <c r="F70" s="403"/>
      <c r="G70" s="403"/>
      <c r="H70" s="403"/>
      <c r="I70" s="403"/>
      <c r="J70" s="75"/>
      <c r="K70" s="75"/>
      <c r="L70" s="75"/>
      <c r="M70" s="75"/>
      <c r="N70" s="75"/>
      <c r="O70" s="75"/>
      <c r="P70" s="75"/>
      <c r="Q70" s="75"/>
      <c r="R70" s="75"/>
      <c r="S70" s="75"/>
    </row>
    <row r="71" spans="1:19" ht="15" customHeight="1">
      <c r="A71" s="403"/>
      <c r="B71" s="403"/>
      <c r="C71" s="403"/>
      <c r="D71" s="403"/>
      <c r="E71" s="620"/>
      <c r="F71" s="403"/>
      <c r="G71" s="403"/>
      <c r="H71" s="403"/>
      <c r="I71" s="403"/>
      <c r="J71" s="75"/>
      <c r="K71" s="75"/>
      <c r="L71" s="75"/>
      <c r="M71" s="75"/>
      <c r="N71" s="75"/>
      <c r="O71" s="75"/>
      <c r="P71" s="75"/>
      <c r="Q71" s="75"/>
      <c r="R71" s="75"/>
      <c r="S71" s="75"/>
    </row>
    <row r="72" spans="1:19" ht="15" customHeight="1">
      <c r="A72" s="403"/>
      <c r="B72" s="403"/>
      <c r="C72" s="403"/>
      <c r="D72" s="403"/>
      <c r="E72" s="620"/>
      <c r="F72" s="403"/>
      <c r="G72" s="403"/>
      <c r="H72" s="403"/>
      <c r="I72" s="403"/>
      <c r="J72" s="75"/>
      <c r="K72" s="75"/>
      <c r="L72" s="75"/>
      <c r="M72" s="75"/>
      <c r="N72" s="75"/>
      <c r="O72" s="75"/>
      <c r="P72" s="75"/>
      <c r="Q72" s="75"/>
      <c r="R72" s="75"/>
      <c r="S72" s="75"/>
    </row>
    <row r="73" spans="1:19" ht="14.25">
      <c r="A73" s="403"/>
      <c r="B73" s="403"/>
      <c r="C73" s="403"/>
      <c r="D73" s="403"/>
      <c r="E73" s="620"/>
      <c r="F73" s="403"/>
      <c r="G73" s="403"/>
      <c r="H73" s="403"/>
      <c r="I73" s="403"/>
      <c r="J73" s="75"/>
      <c r="K73" s="75"/>
      <c r="L73" s="75"/>
      <c r="M73" s="75"/>
      <c r="N73" s="75"/>
      <c r="O73" s="75"/>
      <c r="P73" s="75"/>
      <c r="Q73" s="75"/>
      <c r="R73" s="75"/>
      <c r="S73" s="75"/>
    </row>
    <row r="74" spans="1:19" ht="15" customHeight="1">
      <c r="A74" s="403"/>
      <c r="B74" s="403"/>
      <c r="C74" s="403"/>
      <c r="D74" s="403"/>
      <c r="E74" s="620"/>
      <c r="F74" s="403"/>
      <c r="G74" s="403"/>
      <c r="H74" s="403"/>
      <c r="I74" s="403"/>
      <c r="J74" s="75"/>
      <c r="K74" s="75"/>
      <c r="L74" s="75"/>
      <c r="M74" s="75"/>
      <c r="N74" s="75"/>
      <c r="O74" s="75"/>
      <c r="P74" s="75"/>
      <c r="Q74" s="75"/>
      <c r="R74" s="75"/>
      <c r="S74" s="75"/>
    </row>
    <row r="75" spans="1:19" ht="15" customHeight="1">
      <c r="B75" s="583"/>
      <c r="C75" s="583"/>
      <c r="D75" s="403"/>
      <c r="E75" s="620"/>
      <c r="F75" s="403"/>
      <c r="G75" s="403"/>
      <c r="H75" s="403"/>
      <c r="I75" s="403"/>
      <c r="J75" s="75"/>
      <c r="K75" s="75"/>
      <c r="L75" s="75"/>
      <c r="M75" s="75"/>
      <c r="N75" s="75"/>
      <c r="O75" s="75"/>
      <c r="P75" s="75"/>
      <c r="Q75" s="75"/>
      <c r="R75" s="75"/>
      <c r="S75" s="75"/>
    </row>
    <row r="76" spans="1:19" ht="15" customHeight="1">
      <c r="B76" s="583"/>
      <c r="C76" s="583"/>
      <c r="D76" s="403"/>
      <c r="E76" s="620"/>
      <c r="F76" s="403"/>
      <c r="G76" s="403"/>
      <c r="H76" s="403"/>
      <c r="I76" s="403"/>
      <c r="J76" s="75"/>
      <c r="K76" s="75"/>
      <c r="L76" s="75"/>
      <c r="M76" s="75"/>
      <c r="N76" s="75"/>
      <c r="O76" s="75"/>
      <c r="P76" s="75"/>
      <c r="Q76" s="75"/>
      <c r="R76" s="75"/>
      <c r="S76" s="75"/>
    </row>
    <row r="77" spans="1:19" ht="15" customHeight="1">
      <c r="B77" s="583"/>
      <c r="C77" s="583"/>
      <c r="D77" s="403"/>
      <c r="E77" s="620"/>
      <c r="F77" s="403"/>
      <c r="G77" s="403"/>
      <c r="H77" s="403"/>
      <c r="I77" s="403"/>
      <c r="J77" s="75"/>
      <c r="K77" s="75"/>
      <c r="L77" s="75"/>
      <c r="M77" s="75"/>
      <c r="N77" s="75"/>
      <c r="O77" s="75"/>
      <c r="P77" s="75"/>
      <c r="Q77" s="75"/>
      <c r="R77" s="75"/>
      <c r="S77" s="75"/>
    </row>
    <row r="78" spans="1:19" ht="15" customHeight="1">
      <c r="B78" s="583"/>
      <c r="C78" s="583"/>
      <c r="D78" s="403"/>
      <c r="E78" s="620"/>
      <c r="F78" s="403"/>
      <c r="G78" s="403"/>
      <c r="H78" s="403"/>
      <c r="I78" s="403"/>
      <c r="J78" s="75"/>
      <c r="K78" s="75"/>
      <c r="L78" s="75"/>
      <c r="M78" s="75"/>
      <c r="N78" s="75"/>
      <c r="O78" s="75"/>
      <c r="P78" s="75"/>
      <c r="Q78" s="75"/>
      <c r="R78" s="75"/>
      <c r="S78" s="75"/>
    </row>
    <row r="79" spans="1:19">
      <c r="B79" s="583"/>
      <c r="C79" s="583"/>
      <c r="D79" s="403"/>
      <c r="E79" s="620"/>
      <c r="F79" s="403"/>
      <c r="G79" s="403"/>
      <c r="H79" s="403"/>
      <c r="I79" s="403"/>
      <c r="J79" s="75"/>
      <c r="K79" s="75"/>
      <c r="L79" s="75"/>
      <c r="M79" s="75"/>
      <c r="N79" s="75"/>
      <c r="O79" s="75"/>
      <c r="P79" s="75"/>
      <c r="Q79" s="75"/>
      <c r="R79" s="75"/>
      <c r="S79" s="75"/>
    </row>
    <row r="80" spans="1:19" s="629" customFormat="1" ht="14.25">
      <c r="A80" s="627"/>
      <c r="B80" s="627"/>
      <c r="C80" s="627"/>
      <c r="D80" s="627"/>
      <c r="E80" s="628"/>
      <c r="F80" s="627"/>
      <c r="G80" s="627"/>
      <c r="H80" s="627"/>
      <c r="I80" s="627"/>
    </row>
    <row r="81" spans="1:19" s="629" customFormat="1" ht="14.25">
      <c r="A81" s="627"/>
      <c r="B81" s="627"/>
      <c r="C81" s="627"/>
      <c r="D81" s="627"/>
      <c r="E81" s="628"/>
      <c r="F81" s="627"/>
      <c r="G81" s="627"/>
      <c r="H81" s="627"/>
      <c r="I81" s="627"/>
    </row>
    <row r="82" spans="1:19" s="403" customFormat="1" ht="12.75">
      <c r="E82" s="620"/>
    </row>
    <row r="83" spans="1:19" ht="14.25">
      <c r="A83" s="403"/>
      <c r="B83" s="403"/>
      <c r="C83" s="403"/>
      <c r="D83" s="403"/>
      <c r="E83" s="620"/>
      <c r="F83" s="403"/>
      <c r="G83" s="403"/>
      <c r="H83" s="403"/>
      <c r="I83" s="403"/>
      <c r="J83" s="75"/>
      <c r="K83" s="75"/>
      <c r="L83" s="75"/>
      <c r="M83" s="75"/>
      <c r="N83" s="75"/>
      <c r="O83" s="75"/>
      <c r="P83" s="75"/>
      <c r="Q83" s="75"/>
      <c r="R83" s="75"/>
      <c r="S83" s="75"/>
    </row>
    <row r="84" spans="1:19" s="403" customFormat="1" ht="14.25" customHeight="1">
      <c r="E84" s="620"/>
    </row>
    <row r="85" spans="1:19" ht="15" customHeight="1">
      <c r="A85" s="403"/>
      <c r="B85" s="403"/>
      <c r="C85" s="403"/>
      <c r="D85" s="403"/>
      <c r="E85" s="620"/>
      <c r="F85" s="403"/>
      <c r="G85" s="403"/>
      <c r="H85" s="403"/>
      <c r="I85" s="403"/>
      <c r="J85" s="75"/>
      <c r="K85" s="75"/>
      <c r="L85" s="75"/>
      <c r="M85" s="75"/>
      <c r="N85" s="75"/>
      <c r="O85" s="75"/>
      <c r="P85" s="75"/>
      <c r="Q85" s="75"/>
      <c r="R85" s="75"/>
      <c r="S85" s="75"/>
    </row>
    <row r="86" spans="1:19" ht="14.25">
      <c r="A86" s="403"/>
      <c r="B86" s="403"/>
      <c r="C86" s="403"/>
      <c r="D86" s="403"/>
      <c r="E86" s="620"/>
      <c r="F86" s="403"/>
      <c r="G86" s="403"/>
      <c r="H86" s="403"/>
      <c r="I86" s="403"/>
      <c r="J86" s="75"/>
      <c r="K86" s="75"/>
      <c r="L86" s="75"/>
      <c r="M86" s="75"/>
      <c r="N86" s="75"/>
      <c r="O86" s="75"/>
      <c r="P86" s="75"/>
      <c r="Q86" s="75"/>
      <c r="R86" s="75"/>
      <c r="S86" s="75"/>
    </row>
    <row r="87" spans="1:19" ht="14.25">
      <c r="A87" s="403"/>
      <c r="B87" s="403"/>
      <c r="C87" s="403"/>
      <c r="D87" s="403"/>
      <c r="E87" s="620"/>
      <c r="F87" s="403"/>
      <c r="G87" s="403"/>
      <c r="H87" s="403"/>
      <c r="I87" s="403"/>
      <c r="J87" s="75"/>
      <c r="K87" s="75"/>
      <c r="L87" s="75"/>
      <c r="M87" s="75"/>
      <c r="N87" s="75"/>
      <c r="O87" s="75"/>
      <c r="P87" s="75"/>
      <c r="Q87" s="75"/>
      <c r="R87" s="75"/>
      <c r="S87" s="75"/>
    </row>
    <row r="88" spans="1:19" ht="14.25">
      <c r="A88" s="403"/>
      <c r="B88" s="403"/>
      <c r="C88" s="403"/>
      <c r="D88" s="403"/>
      <c r="E88" s="620"/>
      <c r="F88" s="403"/>
      <c r="G88" s="403"/>
      <c r="H88" s="403"/>
      <c r="I88" s="403"/>
      <c r="J88" s="75"/>
      <c r="K88" s="75"/>
      <c r="L88" s="75"/>
      <c r="M88" s="75"/>
      <c r="N88" s="75"/>
      <c r="O88" s="75"/>
      <c r="P88" s="75"/>
      <c r="Q88" s="75"/>
      <c r="R88" s="75"/>
      <c r="S88" s="75"/>
    </row>
    <row r="89" spans="1:19" ht="14.25">
      <c r="A89" s="403"/>
      <c r="B89" s="403"/>
      <c r="C89" s="403"/>
      <c r="D89" s="403"/>
      <c r="E89" s="620"/>
      <c r="F89" s="403"/>
      <c r="G89" s="403"/>
      <c r="H89" s="403"/>
      <c r="I89" s="403"/>
      <c r="J89" s="75"/>
      <c r="K89" s="75"/>
      <c r="L89" s="75"/>
      <c r="M89" s="75"/>
      <c r="N89" s="75"/>
      <c r="O89" s="75"/>
      <c r="P89" s="75"/>
      <c r="Q89" s="75"/>
      <c r="R89" s="75"/>
      <c r="S89" s="75"/>
    </row>
    <row r="90" spans="1:19" ht="14.25">
      <c r="A90" s="403"/>
      <c r="B90" s="403"/>
      <c r="C90" s="403"/>
      <c r="D90" s="403"/>
      <c r="E90" s="620"/>
      <c r="F90" s="403"/>
      <c r="G90" s="403"/>
      <c r="H90" s="403"/>
      <c r="I90" s="403"/>
      <c r="J90" s="75"/>
      <c r="K90" s="75"/>
      <c r="L90" s="75"/>
      <c r="M90" s="75"/>
      <c r="N90" s="75"/>
      <c r="O90" s="75"/>
      <c r="P90" s="75"/>
      <c r="Q90" s="75"/>
      <c r="R90" s="75"/>
      <c r="S90" s="75"/>
    </row>
    <row r="91" spans="1:19" ht="14.25">
      <c r="A91" s="403"/>
      <c r="B91" s="403"/>
      <c r="C91" s="403"/>
      <c r="D91" s="403"/>
      <c r="E91" s="620"/>
      <c r="F91" s="403"/>
      <c r="G91" s="403"/>
      <c r="H91" s="403"/>
      <c r="I91" s="403"/>
      <c r="J91" s="75"/>
      <c r="K91" s="75"/>
      <c r="L91" s="75"/>
      <c r="M91" s="75"/>
      <c r="N91" s="75"/>
      <c r="O91" s="75"/>
      <c r="P91" s="75"/>
      <c r="Q91" s="75"/>
      <c r="R91" s="75"/>
      <c r="S91" s="75"/>
    </row>
    <row r="92" spans="1:19" ht="14.25">
      <c r="A92" s="403"/>
      <c r="B92" s="403"/>
      <c r="C92" s="403"/>
      <c r="D92" s="403"/>
      <c r="E92" s="620"/>
      <c r="F92" s="403"/>
      <c r="G92" s="403"/>
      <c r="H92" s="403"/>
      <c r="I92" s="403"/>
      <c r="J92" s="75"/>
      <c r="K92" s="75"/>
      <c r="L92" s="75"/>
      <c r="M92" s="75"/>
      <c r="N92" s="75"/>
      <c r="O92" s="75"/>
      <c r="P92" s="75"/>
      <c r="Q92" s="75"/>
      <c r="R92" s="75"/>
      <c r="S92" s="75"/>
    </row>
    <row r="93" spans="1:19" ht="14.25">
      <c r="A93" s="403"/>
      <c r="B93" s="403"/>
      <c r="C93" s="403"/>
      <c r="D93" s="403"/>
      <c r="E93" s="620"/>
      <c r="F93" s="403"/>
      <c r="G93" s="403"/>
      <c r="H93" s="403"/>
      <c r="I93" s="403"/>
      <c r="J93" s="75"/>
      <c r="K93" s="75"/>
      <c r="L93" s="75"/>
      <c r="M93" s="75"/>
      <c r="N93" s="75"/>
      <c r="O93" s="75"/>
      <c r="P93" s="75"/>
      <c r="Q93" s="75"/>
      <c r="R93" s="75"/>
      <c r="S93" s="75"/>
    </row>
    <row r="94" spans="1:19" ht="14.25">
      <c r="A94" s="403"/>
      <c r="B94" s="403"/>
      <c r="C94" s="403"/>
      <c r="D94" s="403"/>
      <c r="E94" s="620"/>
      <c r="F94" s="403"/>
      <c r="G94" s="403"/>
      <c r="H94" s="403"/>
      <c r="I94" s="403"/>
      <c r="J94" s="75"/>
      <c r="K94" s="75"/>
      <c r="L94" s="75"/>
      <c r="M94" s="75"/>
      <c r="N94" s="75"/>
      <c r="O94" s="75"/>
      <c r="P94" s="75"/>
      <c r="Q94" s="75"/>
      <c r="R94" s="75"/>
      <c r="S94" s="75"/>
    </row>
  </sheetData>
  <dataConsolidate/>
  <mergeCells count="17">
    <mergeCell ref="B8:I8"/>
    <mergeCell ref="B12:I12"/>
    <mergeCell ref="C14:E14"/>
    <mergeCell ref="C15:E15"/>
    <mergeCell ref="C18:D18"/>
    <mergeCell ref="E18:H18"/>
    <mergeCell ref="E19:H19"/>
    <mergeCell ref="C20:D20"/>
    <mergeCell ref="E20:H20"/>
    <mergeCell ref="C23:D23"/>
    <mergeCell ref="E23:H23"/>
    <mergeCell ref="E24:H24"/>
    <mergeCell ref="C25:D25"/>
    <mergeCell ref="E25:H25"/>
    <mergeCell ref="B33:I33"/>
    <mergeCell ref="C52:D52"/>
    <mergeCell ref="C54:I54"/>
  </mergeCells>
  <conditionalFormatting sqref="H35">
    <cfRule type="expression" dxfId="80" priority="4">
      <formula>dms_FRCPlength_Num&lt;6</formula>
    </cfRule>
  </conditionalFormatting>
  <conditionalFormatting sqref="H38">
    <cfRule type="expression" dxfId="79" priority="3">
      <formula>dms_CRCPlength_Num&lt;6</formula>
    </cfRule>
  </conditionalFormatting>
  <dataValidations count="11">
    <dataValidation type="list" allowBlank="1" showInputMessage="1" showErrorMessage="1" sqref="C35">
      <formula1>IF(dms_RPT="financial",dms_FRCP_ListF,dms_FRCP_ListC)</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54:I54">
      <formula1>150</formula1>
    </dataValidation>
    <dataValidation type="list" allowBlank="1" showInputMessage="1" showErrorMessage="1" sqref="C53">
      <formula1>dms_DataQuality_List</formula1>
    </dataValidation>
    <dataValidation type="textLength" operator="greaterThan" showInputMessage="1" showErrorMessage="1" sqref="E18:H18 E20:H20 E23:H23 E25:H25">
      <formula1>1</formula1>
    </dataValidation>
    <dataValidation type="list" operator="lessThanOrEqual" showInputMessage="1" showErrorMessage="1" sqref="E26">
      <formula1>"ACT,Qld,NSW,Vic,Tas,SA"</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 NSW,NT,SA,Qld,Vic,-,Tas,WA"</formula1>
    </dataValidation>
    <dataValidation type="list" allowBlank="1" showInputMessage="1" showErrorMessage="1" sqref="C52:D52">
      <formula1>dms_SourceList</formula1>
    </dataValidation>
    <dataValidation type="list" operator="lessThanOrEqual" showInputMessage="1" showErrorMessage="1" prompt="Please use drop down to select correct business name. ABN will auto populate." sqref="C14:E14">
      <formula1>dms_TradingName_List</formula1>
    </dataValidation>
    <dataValidation type="whole" allowBlank="1" showInputMessage="1" showErrorMessage="1" sqref="G21 G26">
      <formula1>1</formula1>
      <formula2>9999</formula2>
    </dataValidation>
    <dataValidation type="list" allowBlank="1" showInputMessage="1" showErrorMessage="1" sqref="C44 C46">
      <formula1>IF(dms_RPT="financial",dms_CRY_ListF,dms_CRY_ListC)</formula1>
    </dataValidation>
  </dataValidations>
  <pageMargins left="0.25" right="0.25" top="0.75" bottom="0.75" header="0.3" footer="0.3"/>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pageSetUpPr autoPageBreaks="0"/>
  </sheetPr>
  <dimension ref="B1:E37"/>
  <sheetViews>
    <sheetView showGridLines="0" topLeftCell="A7" zoomScale="95" zoomScaleNormal="95" workbookViewId="0">
      <selection activeCell="H16" sqref="H16"/>
    </sheetView>
  </sheetViews>
  <sheetFormatPr defaultColWidth="9.140625" defaultRowHeight="15" outlineLevelRow="2"/>
  <cols>
    <col min="1" max="1" width="19.5703125" style="270" customWidth="1"/>
    <col min="2" max="2" width="66.140625" style="270" customWidth="1"/>
    <col min="3" max="3" width="36.28515625" style="270" customWidth="1"/>
    <col min="4" max="4" width="18.42578125" style="270" customWidth="1"/>
    <col min="5" max="16384" width="9.140625" style="270"/>
  </cols>
  <sheetData>
    <row r="1" spans="2:4" s="263" customFormat="1" ht="30" customHeight="1">
      <c r="B1" s="76" t="s">
        <v>467</v>
      </c>
      <c r="C1" s="76"/>
      <c r="D1" s="76"/>
    </row>
    <row r="2" spans="2:4" s="263" customFormat="1" ht="30" customHeight="1">
      <c r="B2" s="78" t="s">
        <v>82</v>
      </c>
      <c r="C2" s="78"/>
      <c r="D2" s="78"/>
    </row>
    <row r="3" spans="2:4" s="263" customFormat="1" ht="30" customHeight="1">
      <c r="B3" s="78" t="s">
        <v>576</v>
      </c>
      <c r="C3" s="79"/>
      <c r="D3" s="79"/>
    </row>
    <row r="4" spans="2:4" s="263" customFormat="1" ht="30" customHeight="1">
      <c r="B4" s="81" t="s">
        <v>263</v>
      </c>
      <c r="C4" s="81"/>
      <c r="D4" s="81"/>
    </row>
    <row r="5" spans="2:4" customFormat="1" ht="12.75"/>
    <row r="6" spans="2:4" customFormat="1" ht="45.75" customHeight="1">
      <c r="B6" s="325" t="s">
        <v>455</v>
      </c>
    </row>
    <row r="7" spans="2:4" ht="15.75" thickBot="1"/>
    <row r="8" spans="2:4" ht="16.5" thickBot="1">
      <c r="B8" s="328" t="s">
        <v>388</v>
      </c>
      <c r="C8" s="355"/>
      <c r="D8"/>
    </row>
    <row r="9" spans="2:4" customFormat="1" ht="19.5" outlineLevel="1" thickBot="1">
      <c r="B9" s="357" t="s">
        <v>389</v>
      </c>
      <c r="C9" s="358"/>
      <c r="D9" s="270"/>
    </row>
    <row r="10" spans="2:4" outlineLevel="2">
      <c r="B10" s="271"/>
      <c r="C10" s="363">
        <v>2018</v>
      </c>
    </row>
    <row r="11" spans="2:4" outlineLevel="2">
      <c r="B11" s="271"/>
      <c r="C11" s="364" t="s">
        <v>97</v>
      </c>
    </row>
    <row r="12" spans="2:4" ht="15.75" outlineLevel="2" thickBot="1">
      <c r="B12" s="271"/>
      <c r="C12" s="272" t="s">
        <v>230</v>
      </c>
    </row>
    <row r="13" spans="2:4" outlineLevel="2">
      <c r="B13" s="154" t="s">
        <v>228</v>
      </c>
      <c r="C13" s="987"/>
    </row>
    <row r="14" spans="2:4" outlineLevel="2">
      <c r="B14" s="326" t="s">
        <v>356</v>
      </c>
      <c r="C14" s="988"/>
    </row>
    <row r="15" spans="2:4" outlineLevel="2">
      <c r="B15" s="327" t="s">
        <v>357</v>
      </c>
      <c r="C15" s="989"/>
    </row>
    <row r="16" spans="2:4" outlineLevel="2">
      <c r="B16" s="327" t="s">
        <v>354</v>
      </c>
      <c r="C16" s="989"/>
    </row>
    <row r="17" spans="2:5" ht="15.75" outlineLevel="2" thickBot="1">
      <c r="B17" s="327" t="s">
        <v>355</v>
      </c>
      <c r="C17" s="989"/>
    </row>
    <row r="18" spans="2:5" ht="15.75" outlineLevel="2" thickBot="1">
      <c r="B18" s="273" t="s">
        <v>18</v>
      </c>
      <c r="C18" s="800">
        <v>0</v>
      </c>
    </row>
    <row r="19" spans="2:5" ht="15.75" outlineLevel="2" thickBot="1"/>
    <row r="20" spans="2:5" ht="15.75" outlineLevel="2" thickBot="1">
      <c r="B20" s="359" t="s">
        <v>358</v>
      </c>
      <c r="C20" s="361" t="s">
        <v>232</v>
      </c>
    </row>
    <row r="21" spans="2:5" ht="15.75" outlineLevel="2" thickBot="1">
      <c r="B21" s="360" t="s">
        <v>234</v>
      </c>
      <c r="C21" s="362">
        <v>223886796.98387104</v>
      </c>
      <c r="D21" s="365" t="s">
        <v>577</v>
      </c>
    </row>
    <row r="22" spans="2:5" customFormat="1" ht="12.75" outlineLevel="1"/>
    <row r="23" spans="2:5" ht="15.75" outlineLevel="1" thickBot="1"/>
    <row r="24" spans="2:5" customFormat="1" ht="19.5" outlineLevel="1" thickBot="1">
      <c r="B24" s="357" t="s">
        <v>390</v>
      </c>
      <c r="C24" s="476"/>
      <c r="E24" s="270"/>
    </row>
    <row r="25" spans="2:5" outlineLevel="2">
      <c r="B25" s="271"/>
      <c r="C25" s="477">
        <v>2018</v>
      </c>
      <c r="D25"/>
    </row>
    <row r="26" spans="2:5" outlineLevel="2">
      <c r="B26" s="271"/>
      <c r="C26" s="478" t="s">
        <v>97</v>
      </c>
      <c r="D26"/>
    </row>
    <row r="27" spans="2:5" ht="15.75" outlineLevel="2" thickBot="1">
      <c r="B27" s="271"/>
      <c r="C27" s="479" t="s">
        <v>229</v>
      </c>
      <c r="D27"/>
    </row>
    <row r="28" spans="2:5" outlineLevel="2">
      <c r="B28" s="154" t="s">
        <v>228</v>
      </c>
      <c r="C28" s="990"/>
      <c r="D28"/>
    </row>
    <row r="29" spans="2:5" outlineLevel="2">
      <c r="B29" s="442" t="s">
        <v>356</v>
      </c>
      <c r="C29" s="991"/>
      <c r="D29"/>
    </row>
    <row r="30" spans="2:5" outlineLevel="2">
      <c r="B30" s="443" t="s">
        <v>357</v>
      </c>
      <c r="C30" s="992"/>
      <c r="D30"/>
    </row>
    <row r="31" spans="2:5" outlineLevel="2">
      <c r="B31" s="443" t="s">
        <v>354</v>
      </c>
      <c r="C31" s="992"/>
      <c r="D31"/>
    </row>
    <row r="32" spans="2:5" ht="15.75" outlineLevel="2" thickBot="1">
      <c r="B32" s="443" t="s">
        <v>355</v>
      </c>
      <c r="C32" s="992"/>
      <c r="D32"/>
    </row>
    <row r="33" spans="2:4" ht="15.75" outlineLevel="2" thickBot="1">
      <c r="B33" s="273" t="s">
        <v>18</v>
      </c>
      <c r="C33" s="801">
        <v>0</v>
      </c>
      <c r="D33"/>
    </row>
    <row r="34" spans="2:4" ht="15.75" outlineLevel="2" thickBot="1"/>
    <row r="35" spans="2:4" ht="15.75" outlineLevel="2" thickBot="1">
      <c r="B35" s="359" t="s">
        <v>233</v>
      </c>
      <c r="C35" s="361" t="s">
        <v>229</v>
      </c>
    </row>
    <row r="36" spans="2:4" ht="15.75" outlineLevel="2" thickBot="1">
      <c r="B36" s="360" t="s">
        <v>234</v>
      </c>
      <c r="C36" s="362">
        <v>453095991.04868162</v>
      </c>
      <c r="D36" s="365" t="s">
        <v>577</v>
      </c>
    </row>
    <row r="37" spans="2:4" outlineLevel="1"/>
  </sheetData>
  <sheetProtection insertRows="0"/>
  <conditionalFormatting sqref="D21 D36">
    <cfRule type="containsText" dxfId="78" priority="1" stopIfTrue="1" operator="containsText" text="Error">
      <formula>NOT(ISERROR(SEARCH("Error",D21)))</formula>
    </cfRule>
    <cfRule type="containsText" dxfId="77" priority="2" operator="containsText" text="OK">
      <formula>NOT(ISERROR(SEARCH("OK",D21)))</formula>
    </cfRule>
  </conditionalFormatting>
  <dataValidations count="2">
    <dataValidation allowBlank="1" showInputMessage="1" showErrorMessage="1" prompt="e.g. materials" sqref="C16 C31"/>
    <dataValidation allowBlank="1" showInputMessage="1" showErrorMessage="1" prompt="eg. Solar feed-in tariff payments, jurisdictional levies." sqref="C17 C32"/>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2" tint="-0.749992370372631"/>
    <pageSetUpPr autoPageBreaks="0" fitToPage="1"/>
  </sheetPr>
  <dimension ref="A1:F75"/>
  <sheetViews>
    <sheetView showGridLines="0" topLeftCell="A13" zoomScaleNormal="100" workbookViewId="0">
      <selection activeCell="D28" sqref="D28"/>
    </sheetView>
  </sheetViews>
  <sheetFormatPr defaultColWidth="9.140625" defaultRowHeight="12.75" outlineLevelRow="2"/>
  <cols>
    <col min="1" max="1" width="19.140625" style="214" customWidth="1"/>
    <col min="2" max="2" width="67.42578125" style="214" customWidth="1"/>
    <col min="3" max="4" width="14.140625" style="214" customWidth="1"/>
    <col min="5" max="16384" width="9.140625" style="214"/>
  </cols>
  <sheetData>
    <row r="1" spans="1:6" s="246" customFormat="1" ht="30" customHeight="1">
      <c r="B1" s="76" t="s">
        <v>467</v>
      </c>
      <c r="C1" s="76"/>
      <c r="D1" s="76"/>
      <c r="E1"/>
      <c r="F1"/>
    </row>
    <row r="2" spans="1:6" s="246" customFormat="1" ht="30" customHeight="1">
      <c r="B2" s="78" t="s">
        <v>82</v>
      </c>
      <c r="C2" s="78"/>
      <c r="D2" s="78"/>
      <c r="E2"/>
      <c r="F2"/>
    </row>
    <row r="3" spans="1:6" s="246" customFormat="1" ht="30" customHeight="1">
      <c r="B3" s="78" t="s">
        <v>576</v>
      </c>
      <c r="C3" s="79"/>
      <c r="D3" s="79"/>
      <c r="E3"/>
      <c r="F3"/>
    </row>
    <row r="4" spans="1:6" s="246" customFormat="1" ht="30" customHeight="1">
      <c r="B4" s="81" t="s">
        <v>264</v>
      </c>
      <c r="C4" s="81"/>
      <c r="D4" s="81"/>
      <c r="E4"/>
      <c r="F4"/>
    </row>
    <row r="5" spans="1:6" s="246" customFormat="1" ht="46.5" customHeight="1">
      <c r="A5" s="32"/>
    </row>
    <row r="6" spans="1:6" ht="21.75" customHeight="1" thickBot="1">
      <c r="B6" s="288" t="s">
        <v>267</v>
      </c>
      <c r="C6" s="288"/>
      <c r="D6" s="288"/>
    </row>
    <row r="7" spans="1:6" s="320" customFormat="1" ht="20.25" customHeight="1" outlineLevel="2">
      <c r="B7" s="682"/>
      <c r="C7" s="683"/>
      <c r="D7" s="680" t="s">
        <v>244</v>
      </c>
    </row>
    <row r="8" spans="1:6" s="320" customFormat="1" ht="20.25" customHeight="1" outlineLevel="2" thickBot="1">
      <c r="B8" s="684"/>
      <c r="C8" s="685" t="s">
        <v>31</v>
      </c>
      <c r="D8" s="680">
        <v>2018</v>
      </c>
    </row>
    <row r="9" spans="1:6" outlineLevel="2">
      <c r="B9" s="681" t="s">
        <v>130</v>
      </c>
      <c r="C9" s="321" t="s">
        <v>218</v>
      </c>
      <c r="D9" s="926">
        <v>0</v>
      </c>
    </row>
    <row r="10" spans="1:6" outlineLevel="2">
      <c r="B10" s="256" t="s">
        <v>127</v>
      </c>
      <c r="C10" s="255" t="s">
        <v>218</v>
      </c>
      <c r="D10" s="926">
        <v>78</v>
      </c>
    </row>
    <row r="11" spans="1:6" outlineLevel="2">
      <c r="B11" s="256" t="s">
        <v>131</v>
      </c>
      <c r="C11" s="255" t="s">
        <v>218</v>
      </c>
      <c r="D11" s="926">
        <v>0</v>
      </c>
    </row>
    <row r="12" spans="1:6" outlineLevel="2">
      <c r="B12" s="256" t="s">
        <v>128</v>
      </c>
      <c r="C12" s="255" t="s">
        <v>218</v>
      </c>
      <c r="D12" s="926">
        <v>73</v>
      </c>
    </row>
    <row r="13" spans="1:6" outlineLevel="2">
      <c r="B13" s="256" t="s">
        <v>132</v>
      </c>
      <c r="C13" s="255" t="s">
        <v>218</v>
      </c>
      <c r="D13" s="926">
        <v>13</v>
      </c>
    </row>
    <row r="14" spans="1:6" ht="12.75" customHeight="1" outlineLevel="2">
      <c r="B14" s="256" t="s">
        <v>129</v>
      </c>
      <c r="C14" s="255" t="s">
        <v>218</v>
      </c>
      <c r="D14" s="926">
        <v>407</v>
      </c>
    </row>
    <row r="15" spans="1:6" outlineLevel="2">
      <c r="B15" s="256" t="s">
        <v>140</v>
      </c>
      <c r="C15" s="255" t="s">
        <v>218</v>
      </c>
      <c r="D15" s="969">
        <v>9736</v>
      </c>
    </row>
    <row r="16" spans="1:6" outlineLevel="2">
      <c r="B16" s="256" t="s">
        <v>138</v>
      </c>
      <c r="C16" s="255" t="s">
        <v>218</v>
      </c>
      <c r="D16" s="969">
        <v>129</v>
      </c>
    </row>
    <row r="17" spans="2:4" outlineLevel="2">
      <c r="B17" s="256" t="s">
        <v>135</v>
      </c>
      <c r="C17" s="255" t="s">
        <v>218</v>
      </c>
      <c r="D17" s="969">
        <v>988</v>
      </c>
    </row>
    <row r="18" spans="2:4" outlineLevel="2">
      <c r="B18" s="256" t="s">
        <v>136</v>
      </c>
      <c r="C18" s="255" t="s">
        <v>218</v>
      </c>
      <c r="D18" s="969">
        <v>431</v>
      </c>
    </row>
    <row r="19" spans="2:4" outlineLevel="2">
      <c r="B19" s="256" t="s">
        <v>137</v>
      </c>
      <c r="C19" s="255" t="s">
        <v>218</v>
      </c>
      <c r="D19" s="969">
        <v>1496</v>
      </c>
    </row>
    <row r="20" spans="2:4" outlineLevel="2">
      <c r="B20" s="256" t="s">
        <v>139</v>
      </c>
      <c r="C20" s="255" t="s">
        <v>218</v>
      </c>
      <c r="D20" s="969">
        <v>1928</v>
      </c>
    </row>
    <row r="21" spans="2:4" outlineLevel="2">
      <c r="B21" s="256" t="s">
        <v>134</v>
      </c>
      <c r="C21" s="332" t="s">
        <v>459</v>
      </c>
      <c r="D21" s="802">
        <v>1</v>
      </c>
    </row>
    <row r="22" spans="2:4" ht="13.5" outlineLevel="2" thickBot="1">
      <c r="B22" s="257" t="s">
        <v>133</v>
      </c>
      <c r="C22" s="332" t="s">
        <v>459</v>
      </c>
      <c r="D22" s="803">
        <v>0.95</v>
      </c>
    </row>
    <row r="23" spans="2:4" ht="27" customHeight="1"/>
    <row r="24" spans="2:4" ht="21.75" customHeight="1" thickBot="1">
      <c r="B24" s="288" t="s">
        <v>265</v>
      </c>
      <c r="C24" s="288"/>
      <c r="D24" s="288"/>
    </row>
    <row r="25" spans="2:4" outlineLevel="1">
      <c r="B25" s="682"/>
      <c r="C25" s="683"/>
      <c r="D25" s="686" t="s">
        <v>244</v>
      </c>
    </row>
    <row r="26" spans="2:4" ht="13.5" outlineLevel="1" thickBot="1">
      <c r="B26" s="684"/>
      <c r="C26" s="685" t="s">
        <v>31</v>
      </c>
      <c r="D26" s="686">
        <v>2018</v>
      </c>
    </row>
    <row r="27" spans="2:4" ht="18.75" customHeight="1" outlineLevel="1">
      <c r="B27" s="687" t="s">
        <v>301</v>
      </c>
      <c r="C27" s="688"/>
      <c r="D27" s="261"/>
    </row>
    <row r="28" spans="2:4" ht="24" customHeight="1" outlineLevel="2">
      <c r="B28" s="247" t="s">
        <v>256</v>
      </c>
      <c r="C28" s="255" t="s">
        <v>218</v>
      </c>
      <c r="D28" s="927">
        <v>42</v>
      </c>
    </row>
    <row r="29" spans="2:4" ht="21" customHeight="1" outlineLevel="1">
      <c r="B29" s="687" t="s">
        <v>302</v>
      </c>
      <c r="C29" s="688"/>
      <c r="D29" s="261"/>
    </row>
    <row r="30" spans="2:4" outlineLevel="2">
      <c r="B30" s="247" t="s">
        <v>171</v>
      </c>
      <c r="C30" s="332" t="s">
        <v>459</v>
      </c>
      <c r="D30" s="802">
        <v>0.15</v>
      </c>
    </row>
    <row r="31" spans="2:4" outlineLevel="2">
      <c r="B31" s="247" t="s">
        <v>172</v>
      </c>
      <c r="C31" s="332" t="s">
        <v>459</v>
      </c>
      <c r="D31" s="802">
        <v>0</v>
      </c>
    </row>
    <row r="32" spans="2:4" outlineLevel="2">
      <c r="B32" s="247" t="s">
        <v>173</v>
      </c>
      <c r="C32" s="332" t="s">
        <v>459</v>
      </c>
      <c r="D32" s="802">
        <v>0.31</v>
      </c>
    </row>
    <row r="33" spans="2:4" outlineLevel="2">
      <c r="B33" s="247" t="s">
        <v>174</v>
      </c>
      <c r="C33" s="332" t="s">
        <v>459</v>
      </c>
      <c r="D33" s="802">
        <v>0.27</v>
      </c>
    </row>
    <row r="34" spans="2:4" outlineLevel="2">
      <c r="B34" s="356" t="s">
        <v>359</v>
      </c>
      <c r="C34" s="332" t="s">
        <v>459</v>
      </c>
      <c r="D34" s="802">
        <v>0</v>
      </c>
    </row>
    <row r="35" spans="2:4" outlineLevel="2">
      <c r="B35" s="247" t="s">
        <v>175</v>
      </c>
      <c r="C35" s="332" t="s">
        <v>459</v>
      </c>
      <c r="D35" s="802">
        <v>0.03</v>
      </c>
    </row>
    <row r="36" spans="2:4" outlineLevel="2">
      <c r="B36" s="356" t="s">
        <v>360</v>
      </c>
      <c r="C36" s="332" t="s">
        <v>459</v>
      </c>
      <c r="D36" s="802">
        <v>7.0000000000000007E-2</v>
      </c>
    </row>
    <row r="37" spans="2:4" outlineLevel="2">
      <c r="B37" s="247" t="s">
        <v>176</v>
      </c>
      <c r="C37" s="332" t="s">
        <v>459</v>
      </c>
      <c r="D37" s="802">
        <v>0</v>
      </c>
    </row>
    <row r="38" spans="2:4" outlineLevel="2">
      <c r="B38" s="247" t="s">
        <v>19</v>
      </c>
      <c r="C38" s="332" t="s">
        <v>459</v>
      </c>
      <c r="D38" s="802">
        <v>0.17</v>
      </c>
    </row>
    <row r="39" spans="2:4" ht="18.75" customHeight="1" outlineLevel="1">
      <c r="B39" s="259" t="s">
        <v>303</v>
      </c>
      <c r="C39" s="260"/>
      <c r="D39" s="261"/>
    </row>
    <row r="40" spans="2:4" outlineLevel="2">
      <c r="B40" s="247" t="s">
        <v>177</v>
      </c>
      <c r="C40" s="332" t="s">
        <v>459</v>
      </c>
      <c r="D40" s="802">
        <v>0.12</v>
      </c>
    </row>
    <row r="41" spans="2:4" outlineLevel="2">
      <c r="B41" s="247" t="s">
        <v>178</v>
      </c>
      <c r="C41" s="332" t="s">
        <v>459</v>
      </c>
      <c r="D41" s="802">
        <v>0</v>
      </c>
    </row>
    <row r="42" spans="2:4" outlineLevel="2">
      <c r="B42" s="247" t="s">
        <v>179</v>
      </c>
      <c r="C42" s="332" t="s">
        <v>459</v>
      </c>
      <c r="D42" s="802">
        <v>0</v>
      </c>
    </row>
    <row r="43" spans="2:4" outlineLevel="2">
      <c r="B43" s="247" t="s">
        <v>180</v>
      </c>
      <c r="C43" s="332" t="s">
        <v>459</v>
      </c>
      <c r="D43" s="802">
        <v>0.12</v>
      </c>
    </row>
    <row r="44" spans="2:4" outlineLevel="2">
      <c r="B44" s="247" t="s">
        <v>181</v>
      </c>
      <c r="C44" s="332" t="s">
        <v>459</v>
      </c>
      <c r="D44" s="802">
        <v>0</v>
      </c>
    </row>
    <row r="45" spans="2:4" outlineLevel="2">
      <c r="B45" s="247" t="s">
        <v>182</v>
      </c>
      <c r="C45" s="332" t="s">
        <v>459</v>
      </c>
      <c r="D45" s="802">
        <v>7.0000000000000007E-2</v>
      </c>
    </row>
    <row r="46" spans="2:4" outlineLevel="2">
      <c r="B46" s="247" t="s">
        <v>183</v>
      </c>
      <c r="C46" s="332" t="s">
        <v>459</v>
      </c>
      <c r="D46" s="802">
        <v>0</v>
      </c>
    </row>
    <row r="47" spans="2:4" ht="13.5" outlineLevel="2" thickBot="1">
      <c r="B47" s="148" t="s">
        <v>19</v>
      </c>
      <c r="C47" s="333" t="s">
        <v>459</v>
      </c>
      <c r="D47" s="803">
        <v>0.69</v>
      </c>
    </row>
    <row r="48" spans="2:4" ht="12" customHeight="1" outlineLevel="1"/>
    <row r="49" spans="2:4" ht="12" customHeight="1"/>
    <row r="50" spans="2:4" ht="12" customHeight="1"/>
    <row r="51" spans="2:4" ht="21.75" customHeight="1">
      <c r="B51" s="288" t="s">
        <v>266</v>
      </c>
      <c r="C51" s="288"/>
      <c r="D51" s="288"/>
    </row>
    <row r="52" spans="2:4" outlineLevel="1">
      <c r="B52" s="689"/>
      <c r="C52" s="690"/>
      <c r="D52" s="691" t="s">
        <v>244</v>
      </c>
    </row>
    <row r="53" spans="2:4" ht="13.5" outlineLevel="1" thickBot="1">
      <c r="B53" s="684"/>
      <c r="C53" s="685" t="s">
        <v>219</v>
      </c>
      <c r="D53" s="262">
        <v>2018</v>
      </c>
    </row>
    <row r="54" spans="2:4" ht="23.25" customHeight="1" outlineLevel="1">
      <c r="B54" s="259" t="s">
        <v>305</v>
      </c>
      <c r="C54" s="260"/>
      <c r="D54" s="261"/>
    </row>
    <row r="55" spans="2:4" outlineLevel="2">
      <c r="B55" s="283" t="s">
        <v>239</v>
      </c>
      <c r="C55" s="255" t="s">
        <v>218</v>
      </c>
      <c r="D55" s="418">
        <v>87692</v>
      </c>
    </row>
    <row r="56" spans="2:4" outlineLevel="2">
      <c r="B56" s="283" t="s">
        <v>257</v>
      </c>
      <c r="C56" s="255" t="s">
        <v>218</v>
      </c>
      <c r="D56" s="418">
        <v>601</v>
      </c>
    </row>
    <row r="57" spans="2:4" ht="23.25" customHeight="1" outlineLevel="1">
      <c r="B57" s="259" t="s">
        <v>306</v>
      </c>
      <c r="C57" s="260"/>
      <c r="D57" s="261"/>
    </row>
    <row r="58" spans="2:4" outlineLevel="2">
      <c r="B58" s="283" t="s">
        <v>253</v>
      </c>
      <c r="C58" s="255" t="s">
        <v>218</v>
      </c>
      <c r="D58" s="418">
        <v>720.75</v>
      </c>
    </row>
    <row r="59" spans="2:4" outlineLevel="2">
      <c r="B59" s="283" t="s">
        <v>254</v>
      </c>
      <c r="C59" s="255" t="s">
        <v>218</v>
      </c>
      <c r="D59" s="418">
        <v>124</v>
      </c>
    </row>
    <row r="60" spans="2:4" outlineLevel="2">
      <c r="B60" s="283" t="s">
        <v>255</v>
      </c>
      <c r="C60" s="255" t="s">
        <v>218</v>
      </c>
      <c r="D60" s="418">
        <v>3.09</v>
      </c>
    </row>
    <row r="61" spans="2:4" outlineLevel="2">
      <c r="B61" s="283" t="s">
        <v>258</v>
      </c>
      <c r="C61" s="255" t="s">
        <v>218</v>
      </c>
      <c r="D61" s="418">
        <v>174507.39999999976</v>
      </c>
    </row>
    <row r="62" spans="2:4" ht="23.25" customHeight="1" outlineLevel="1">
      <c r="B62" s="259" t="s">
        <v>307</v>
      </c>
      <c r="C62" s="260"/>
      <c r="D62" s="261"/>
    </row>
    <row r="63" spans="2:4" outlineLevel="2">
      <c r="B63" s="283" t="s">
        <v>184</v>
      </c>
      <c r="C63" s="255" t="s">
        <v>218</v>
      </c>
      <c r="D63" s="418">
        <v>233046</v>
      </c>
    </row>
    <row r="64" spans="2:4" outlineLevel="2">
      <c r="B64" s="283" t="s">
        <v>185</v>
      </c>
      <c r="C64" s="255" t="s">
        <v>218</v>
      </c>
      <c r="D64" s="418">
        <v>66481</v>
      </c>
    </row>
    <row r="65" spans="2:4" outlineLevel="2">
      <c r="B65" s="283" t="s">
        <v>121</v>
      </c>
      <c r="C65" s="255" t="s">
        <v>218</v>
      </c>
      <c r="D65" s="418">
        <v>12.366957596354368</v>
      </c>
    </row>
    <row r="66" spans="2:4" outlineLevel="2">
      <c r="B66" s="283" t="s">
        <v>120</v>
      </c>
      <c r="C66" s="255" t="s">
        <v>218</v>
      </c>
      <c r="D66" s="418">
        <v>0</v>
      </c>
    </row>
    <row r="67" spans="2:4" outlineLevel="2">
      <c r="B67" s="283" t="s">
        <v>260</v>
      </c>
      <c r="C67" s="332" t="s">
        <v>459</v>
      </c>
      <c r="D67" s="804">
        <v>2.1133166842597598E-2</v>
      </c>
    </row>
    <row r="68" spans="2:4" ht="23.25" customHeight="1" outlineLevel="1">
      <c r="B68" s="259" t="s">
        <v>308</v>
      </c>
      <c r="C68" s="260"/>
      <c r="D68" s="261"/>
    </row>
    <row r="69" spans="2:4" outlineLevel="2">
      <c r="B69" s="283" t="s">
        <v>125</v>
      </c>
      <c r="C69" s="255" t="s">
        <v>218</v>
      </c>
      <c r="D69" s="418">
        <v>36</v>
      </c>
    </row>
    <row r="70" spans="2:4" outlineLevel="2">
      <c r="B70" s="283" t="s">
        <v>126</v>
      </c>
      <c r="C70" s="255" t="s">
        <v>218</v>
      </c>
      <c r="D70" s="553">
        <v>42</v>
      </c>
    </row>
    <row r="71" spans="2:4" outlineLevel="2">
      <c r="B71" s="283" t="s">
        <v>122</v>
      </c>
      <c r="C71" s="255" t="s">
        <v>218</v>
      </c>
      <c r="D71" s="418">
        <v>69</v>
      </c>
    </row>
    <row r="72" spans="2:4" outlineLevel="2">
      <c r="B72" s="283" t="s">
        <v>123</v>
      </c>
      <c r="C72" s="255" t="s">
        <v>218</v>
      </c>
      <c r="D72" s="418">
        <v>155</v>
      </c>
    </row>
    <row r="73" spans="2:4" outlineLevel="2">
      <c r="B73" s="283" t="s">
        <v>124</v>
      </c>
      <c r="C73" s="255" t="s">
        <v>218</v>
      </c>
      <c r="D73" s="418">
        <v>41</v>
      </c>
    </row>
    <row r="74" spans="2:4" ht="13.5" outlineLevel="2" thickBot="1">
      <c r="B74" s="148" t="s">
        <v>259</v>
      </c>
      <c r="C74" s="258" t="s">
        <v>218</v>
      </c>
      <c r="D74" s="419">
        <v>343</v>
      </c>
    </row>
    <row r="75" spans="2:4" outlineLevel="1"/>
  </sheetData>
  <sheetProtection insertRows="0"/>
  <conditionalFormatting sqref="D9:D22">
    <cfRule type="expression" dxfId="76" priority="8">
      <formula>dms_Jurisdiction&lt;&gt;"Vic"</formula>
    </cfRule>
  </conditionalFormatting>
  <conditionalFormatting sqref="D40:D47 D30:D38">
    <cfRule type="expression" dxfId="75" priority="1">
      <formula>dms_Jurisdiction="ACT"</formula>
    </cfRule>
    <cfRule type="expression" dxfId="74" priority="2">
      <formula>dms_Jurisdiction="NSW"</formula>
    </cfRule>
    <cfRule type="expression" dxfId="73" priority="6">
      <formula>dms_TradingName="Ergon Energy"</formula>
    </cfRule>
  </conditionalFormatting>
  <conditionalFormatting sqref="D55:D56 D58:D61">
    <cfRule type="expression" dxfId="72" priority="5">
      <formula>dms_Jurisdiction="ACT"</formula>
    </cfRule>
  </conditionalFormatting>
  <conditionalFormatting sqref="D69:D74">
    <cfRule type="expression" dxfId="71" priority="3">
      <formula>dms_Jurisdiction="NSW"</formula>
    </cfRule>
    <cfRule type="expression" dxfId="70" priority="4">
      <formula>dms_Jurisdiction="ACT"</formula>
    </cfRule>
  </conditionalFormatting>
  <pageMargins left="0.75" right="0.75" top="1" bottom="1" header="0.5" footer="0.5"/>
  <pageSetup paperSize="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2" tint="-0.749992370372631"/>
    <pageSetUpPr autoPageBreaks="0" fitToPage="1"/>
  </sheetPr>
  <dimension ref="B1:W487"/>
  <sheetViews>
    <sheetView showGridLines="0" zoomScale="55" zoomScaleNormal="55" workbookViewId="0">
      <selection activeCell="F14" sqref="F14:J430"/>
    </sheetView>
  </sheetViews>
  <sheetFormatPr defaultColWidth="9.140625" defaultRowHeight="12.75"/>
  <cols>
    <col min="1" max="1" width="18.42578125" style="214" customWidth="1"/>
    <col min="2" max="10" width="20.7109375" style="214" customWidth="1"/>
    <col min="11" max="23" width="17.7109375" style="214" customWidth="1"/>
    <col min="24" max="16384" width="9.140625" style="214"/>
  </cols>
  <sheetData>
    <row r="1" spans="2:23" s="146" customFormat="1" ht="30" customHeight="1">
      <c r="B1" s="76" t="s">
        <v>467</v>
      </c>
      <c r="C1" s="76"/>
      <c r="D1" s="76"/>
      <c r="E1" s="76"/>
      <c r="F1" s="76"/>
      <c r="G1" s="244"/>
      <c r="H1" s="76"/>
      <c r="I1" s="76"/>
      <c r="J1" s="76"/>
      <c r="K1" s="76"/>
      <c r="L1" s="76"/>
      <c r="M1" s="76"/>
      <c r="N1" s="76"/>
      <c r="O1" s="76"/>
      <c r="P1" s="76"/>
      <c r="Q1" s="76"/>
      <c r="R1" s="76"/>
      <c r="S1" s="76"/>
      <c r="T1" s="76"/>
      <c r="U1" s="76"/>
      <c r="V1" s="76"/>
      <c r="W1" s="76"/>
    </row>
    <row r="2" spans="2:23" s="146" customFormat="1" ht="30" customHeight="1">
      <c r="B2" s="78" t="s">
        <v>82</v>
      </c>
      <c r="C2" s="78"/>
      <c r="D2" s="78"/>
      <c r="E2" s="78"/>
      <c r="F2" s="78"/>
      <c r="G2" s="245"/>
      <c r="H2" s="78"/>
      <c r="I2" s="78"/>
      <c r="J2" s="78"/>
      <c r="K2" s="78"/>
      <c r="L2" s="78"/>
      <c r="M2" s="78"/>
      <c r="N2" s="78"/>
      <c r="O2" s="78"/>
      <c r="P2" s="78"/>
      <c r="Q2" s="78"/>
      <c r="R2" s="78"/>
      <c r="S2" s="78"/>
      <c r="T2" s="78"/>
      <c r="U2" s="78"/>
      <c r="V2" s="78"/>
      <c r="W2" s="78"/>
    </row>
    <row r="3" spans="2:23" s="146" customFormat="1" ht="30" customHeight="1">
      <c r="B3" s="78" t="s">
        <v>576</v>
      </c>
      <c r="C3" s="79"/>
      <c r="D3" s="79"/>
      <c r="E3" s="79"/>
      <c r="F3" s="79"/>
      <c r="G3" s="79"/>
      <c r="H3" s="79"/>
      <c r="I3" s="79"/>
      <c r="J3" s="79"/>
      <c r="K3" s="79"/>
      <c r="L3" s="79"/>
      <c r="M3" s="79"/>
      <c r="N3" s="79"/>
      <c r="O3" s="79"/>
      <c r="P3" s="79"/>
      <c r="Q3" s="79"/>
      <c r="R3" s="79"/>
      <c r="S3" s="79"/>
      <c r="T3" s="79"/>
      <c r="U3" s="79"/>
      <c r="V3" s="79"/>
      <c r="W3" s="79"/>
    </row>
    <row r="4" spans="2:23" s="146" customFormat="1" ht="30" customHeight="1">
      <c r="B4" s="81" t="s">
        <v>264</v>
      </c>
      <c r="C4" s="81"/>
      <c r="D4" s="81"/>
      <c r="E4" s="81"/>
      <c r="F4" s="81"/>
      <c r="G4" s="81"/>
      <c r="H4" s="81"/>
      <c r="I4" s="81"/>
      <c r="J4" s="81"/>
      <c r="K4" s="81"/>
      <c r="L4" s="81"/>
      <c r="M4" s="81"/>
      <c r="N4" s="81"/>
      <c r="O4" s="81"/>
      <c r="P4" s="81"/>
      <c r="Q4" s="81"/>
      <c r="R4" s="81"/>
      <c r="S4" s="81"/>
      <c r="T4" s="81"/>
      <c r="U4" s="81"/>
      <c r="V4" s="81"/>
      <c r="W4" s="81"/>
    </row>
    <row r="5" spans="2:23" ht="27.75" customHeight="1" thickBot="1"/>
    <row r="6" spans="2:23" ht="62.25" customHeight="1" thickBot="1">
      <c r="B6" s="1068" t="s">
        <v>238</v>
      </c>
      <c r="C6" s="1069"/>
      <c r="D6" s="1069"/>
      <c r="E6" s="1070"/>
      <c r="F6" s="490" t="s">
        <v>461</v>
      </c>
      <c r="G6" s="1065" t="s">
        <v>414</v>
      </c>
      <c r="H6" s="1066"/>
      <c r="I6" s="1067"/>
    </row>
    <row r="7" spans="2:23" customFormat="1" ht="31.5" customHeight="1">
      <c r="G7" s="405"/>
    </row>
    <row r="8" spans="2:23" customFormat="1"/>
    <row r="9" spans="2:23" customFormat="1" ht="13.5" thickBot="1"/>
    <row r="10" spans="2:23" ht="16.5" thickBot="1">
      <c r="B10" s="280" t="s">
        <v>309</v>
      </c>
      <c r="C10" s="2"/>
      <c r="D10" s="2"/>
      <c r="E10" s="2"/>
      <c r="F10" s="2"/>
      <c r="G10" s="2"/>
      <c r="H10" s="2"/>
      <c r="I10" s="2"/>
      <c r="J10" s="2"/>
      <c r="K10" s="2"/>
      <c r="L10" s="2"/>
      <c r="M10" s="2"/>
      <c r="N10" s="2"/>
      <c r="O10" s="2"/>
      <c r="P10" s="2"/>
      <c r="Q10" s="2"/>
      <c r="R10" s="2"/>
      <c r="S10" s="2"/>
      <c r="T10" s="2"/>
      <c r="U10" s="2"/>
      <c r="V10" s="2"/>
      <c r="W10" s="3"/>
    </row>
    <row r="11" spans="2:23" ht="38.25" customHeight="1">
      <c r="B11" s="1080" t="s">
        <v>150</v>
      </c>
      <c r="C11" s="1083" t="s">
        <v>186</v>
      </c>
      <c r="D11" s="1083" t="s">
        <v>207</v>
      </c>
      <c r="E11" s="1083" t="s">
        <v>462</v>
      </c>
      <c r="F11" s="1086" t="s">
        <v>193</v>
      </c>
      <c r="G11" s="1087"/>
      <c r="H11" s="1083" t="s">
        <v>187</v>
      </c>
      <c r="I11" s="1086" t="s">
        <v>196</v>
      </c>
      <c r="J11" s="1087"/>
      <c r="K11" s="1075" t="s">
        <v>199</v>
      </c>
      <c r="L11" s="1076"/>
      <c r="M11" s="1076"/>
      <c r="N11" s="1076"/>
      <c r="O11" s="1077"/>
      <c r="P11" s="1095" t="s">
        <v>202</v>
      </c>
      <c r="Q11" s="1096"/>
      <c r="R11" s="1096"/>
      <c r="S11" s="1096"/>
      <c r="T11" s="1097"/>
      <c r="U11" s="1075" t="s">
        <v>204</v>
      </c>
      <c r="V11" s="1076"/>
      <c r="W11" s="1077"/>
    </row>
    <row r="12" spans="2:23" ht="38.25" customHeight="1">
      <c r="B12" s="1081"/>
      <c r="C12" s="1084"/>
      <c r="D12" s="1084"/>
      <c r="E12" s="1084"/>
      <c r="F12" s="1071" t="s">
        <v>194</v>
      </c>
      <c r="G12" s="1071" t="s">
        <v>195</v>
      </c>
      <c r="H12" s="1084"/>
      <c r="I12" s="1071" t="s">
        <v>197</v>
      </c>
      <c r="J12" s="1071" t="s">
        <v>198</v>
      </c>
      <c r="K12" s="1073" t="s">
        <v>188</v>
      </c>
      <c r="L12" s="1088" t="s">
        <v>394</v>
      </c>
      <c r="M12" s="1089"/>
      <c r="N12" s="1088" t="s">
        <v>201</v>
      </c>
      <c r="O12" s="1090"/>
      <c r="P12" s="1093" t="s">
        <v>261</v>
      </c>
      <c r="Q12" s="1091" t="s">
        <v>393</v>
      </c>
      <c r="R12" s="1098"/>
      <c r="S12" s="1091" t="s">
        <v>203</v>
      </c>
      <c r="T12" s="1092"/>
      <c r="U12" s="1073" t="s">
        <v>141</v>
      </c>
      <c r="V12" s="1078" t="s">
        <v>205</v>
      </c>
      <c r="W12" s="1079"/>
    </row>
    <row r="13" spans="2:23" ht="39" thickBot="1">
      <c r="B13" s="1082"/>
      <c r="C13" s="1085"/>
      <c r="D13" s="1085"/>
      <c r="E13" s="1085"/>
      <c r="F13" s="1072"/>
      <c r="G13" s="1072"/>
      <c r="H13" s="1085"/>
      <c r="I13" s="1072"/>
      <c r="J13" s="1072"/>
      <c r="K13" s="1074"/>
      <c r="L13" s="309" t="s">
        <v>200</v>
      </c>
      <c r="M13" s="309" t="s">
        <v>206</v>
      </c>
      <c r="N13" s="309" t="s">
        <v>200</v>
      </c>
      <c r="O13" s="310" t="s">
        <v>206</v>
      </c>
      <c r="P13" s="1094"/>
      <c r="Q13" s="311" t="s">
        <v>391</v>
      </c>
      <c r="R13" s="311" t="s">
        <v>392</v>
      </c>
      <c r="S13" s="311" t="s">
        <v>391</v>
      </c>
      <c r="T13" s="311" t="s">
        <v>392</v>
      </c>
      <c r="U13" s="1074"/>
      <c r="V13" s="309" t="s">
        <v>200</v>
      </c>
      <c r="W13" s="310" t="s">
        <v>206</v>
      </c>
    </row>
    <row r="14" spans="2:23">
      <c r="B14" s="480" t="s">
        <v>578</v>
      </c>
      <c r="C14" s="481" t="s">
        <v>579</v>
      </c>
      <c r="D14" s="481" t="s">
        <v>580</v>
      </c>
      <c r="E14" s="481">
        <v>2</v>
      </c>
      <c r="F14" s="934">
        <v>1.65896</v>
      </c>
      <c r="G14" s="934">
        <v>6.9650000000000004E-2</v>
      </c>
      <c r="H14" s="934">
        <v>0.13400000000000001</v>
      </c>
      <c r="I14" s="934">
        <v>0</v>
      </c>
      <c r="J14" s="934">
        <v>0</v>
      </c>
      <c r="K14" s="480">
        <v>0</v>
      </c>
      <c r="L14" s="934">
        <v>0</v>
      </c>
      <c r="M14" s="934">
        <v>0</v>
      </c>
      <c r="N14" s="934">
        <v>0</v>
      </c>
      <c r="O14" s="935">
        <v>0</v>
      </c>
      <c r="P14" s="480">
        <v>0</v>
      </c>
      <c r="Q14" s="934">
        <v>0</v>
      </c>
      <c r="R14" s="934">
        <v>0</v>
      </c>
      <c r="S14" s="934">
        <v>0</v>
      </c>
      <c r="T14" s="935">
        <v>0</v>
      </c>
      <c r="U14" s="928">
        <v>0</v>
      </c>
      <c r="V14" s="929">
        <v>0</v>
      </c>
      <c r="W14" s="930">
        <v>0</v>
      </c>
    </row>
    <row r="15" spans="2:23">
      <c r="B15" s="482" t="s">
        <v>581</v>
      </c>
      <c r="C15" s="483" t="s">
        <v>579</v>
      </c>
      <c r="D15" s="483" t="s">
        <v>580</v>
      </c>
      <c r="E15" s="483">
        <v>6</v>
      </c>
      <c r="F15" s="936">
        <v>0.78386999999999996</v>
      </c>
      <c r="G15" s="936">
        <v>1.2062740000000001</v>
      </c>
      <c r="H15" s="936">
        <v>0.33600000000000002</v>
      </c>
      <c r="I15" s="936">
        <v>0</v>
      </c>
      <c r="J15" s="936">
        <v>0</v>
      </c>
      <c r="K15" s="482">
        <v>0</v>
      </c>
      <c r="L15" s="936">
        <v>0</v>
      </c>
      <c r="M15" s="936">
        <v>0</v>
      </c>
      <c r="N15" s="936">
        <v>0</v>
      </c>
      <c r="O15" s="937">
        <v>0</v>
      </c>
      <c r="P15" s="482">
        <v>0</v>
      </c>
      <c r="Q15" s="936">
        <v>0</v>
      </c>
      <c r="R15" s="936">
        <v>0</v>
      </c>
      <c r="S15" s="936">
        <v>0</v>
      </c>
      <c r="T15" s="937">
        <v>0</v>
      </c>
      <c r="U15" s="931">
        <v>0</v>
      </c>
      <c r="V15" s="932">
        <v>0</v>
      </c>
      <c r="W15" s="933">
        <v>0</v>
      </c>
    </row>
    <row r="16" spans="2:23">
      <c r="B16" s="482" t="s">
        <v>582</v>
      </c>
      <c r="C16" s="483" t="s">
        <v>579</v>
      </c>
      <c r="D16" s="483" t="s">
        <v>580</v>
      </c>
      <c r="E16" s="483">
        <v>0</v>
      </c>
      <c r="F16" s="936">
        <v>0.32172000000000001</v>
      </c>
      <c r="G16" s="936">
        <v>0.14482999999999999</v>
      </c>
      <c r="H16" s="936">
        <v>0</v>
      </c>
      <c r="I16" s="936">
        <v>0</v>
      </c>
      <c r="J16" s="936">
        <v>0</v>
      </c>
      <c r="K16" s="482">
        <v>0</v>
      </c>
      <c r="L16" s="936">
        <v>0</v>
      </c>
      <c r="M16" s="936">
        <v>0</v>
      </c>
      <c r="N16" s="936">
        <v>0</v>
      </c>
      <c r="O16" s="937">
        <v>0</v>
      </c>
      <c r="P16" s="482">
        <v>0</v>
      </c>
      <c r="Q16" s="936">
        <v>0</v>
      </c>
      <c r="R16" s="936">
        <v>0</v>
      </c>
      <c r="S16" s="936">
        <v>0</v>
      </c>
      <c r="T16" s="937">
        <v>0</v>
      </c>
      <c r="U16" s="931">
        <v>0</v>
      </c>
      <c r="V16" s="932">
        <v>0</v>
      </c>
      <c r="W16" s="933">
        <v>0</v>
      </c>
    </row>
    <row r="17" spans="2:23">
      <c r="B17" s="482" t="s">
        <v>583</v>
      </c>
      <c r="C17" s="483" t="s">
        <v>579</v>
      </c>
      <c r="D17" s="483" t="s">
        <v>143</v>
      </c>
      <c r="E17" s="483">
        <v>10</v>
      </c>
      <c r="F17" s="936">
        <v>3.5681600000000002</v>
      </c>
      <c r="G17" s="936">
        <v>1.168428</v>
      </c>
      <c r="H17" s="936">
        <v>1.518</v>
      </c>
      <c r="I17" s="936">
        <v>0</v>
      </c>
      <c r="J17" s="936">
        <v>0</v>
      </c>
      <c r="K17" s="482">
        <v>0</v>
      </c>
      <c r="L17" s="936">
        <v>0</v>
      </c>
      <c r="M17" s="936">
        <v>0</v>
      </c>
      <c r="N17" s="936">
        <v>0</v>
      </c>
      <c r="O17" s="937">
        <v>0</v>
      </c>
      <c r="P17" s="482">
        <v>0</v>
      </c>
      <c r="Q17" s="936">
        <v>0</v>
      </c>
      <c r="R17" s="936">
        <v>0</v>
      </c>
      <c r="S17" s="936">
        <v>0</v>
      </c>
      <c r="T17" s="937">
        <v>0</v>
      </c>
      <c r="U17" s="931">
        <v>1</v>
      </c>
      <c r="V17" s="932">
        <v>1</v>
      </c>
      <c r="W17" s="933">
        <v>1</v>
      </c>
    </row>
    <row r="18" spans="2:23">
      <c r="B18" s="482" t="s">
        <v>584</v>
      </c>
      <c r="C18" s="483" t="s">
        <v>579</v>
      </c>
      <c r="D18" s="483" t="s">
        <v>580</v>
      </c>
      <c r="E18" s="483">
        <v>0</v>
      </c>
      <c r="F18" s="936">
        <v>0.35203000000000001</v>
      </c>
      <c r="G18" s="936">
        <v>0.251336</v>
      </c>
      <c r="H18" s="936">
        <v>0</v>
      </c>
      <c r="I18" s="936">
        <v>0</v>
      </c>
      <c r="J18" s="936">
        <v>0</v>
      </c>
      <c r="K18" s="482">
        <v>0</v>
      </c>
      <c r="L18" s="936">
        <v>0</v>
      </c>
      <c r="M18" s="936">
        <v>0</v>
      </c>
      <c r="N18" s="936">
        <v>0</v>
      </c>
      <c r="O18" s="937">
        <v>0</v>
      </c>
      <c r="P18" s="482">
        <v>0</v>
      </c>
      <c r="Q18" s="936">
        <v>0</v>
      </c>
      <c r="R18" s="936">
        <v>0</v>
      </c>
      <c r="S18" s="936">
        <v>0</v>
      </c>
      <c r="T18" s="937">
        <v>0</v>
      </c>
      <c r="U18" s="931">
        <v>0</v>
      </c>
      <c r="V18" s="932">
        <v>0</v>
      </c>
      <c r="W18" s="933">
        <v>0</v>
      </c>
    </row>
    <row r="19" spans="2:23">
      <c r="B19" s="482" t="s">
        <v>585</v>
      </c>
      <c r="C19" s="483" t="s">
        <v>579</v>
      </c>
      <c r="D19" s="483" t="s">
        <v>143</v>
      </c>
      <c r="E19" s="483">
        <v>0</v>
      </c>
      <c r="F19" s="936">
        <v>0</v>
      </c>
      <c r="G19" s="936">
        <v>0</v>
      </c>
      <c r="H19" s="936">
        <v>0</v>
      </c>
      <c r="I19" s="936">
        <v>0</v>
      </c>
      <c r="J19" s="936">
        <v>0</v>
      </c>
      <c r="K19" s="482">
        <v>0</v>
      </c>
      <c r="L19" s="936">
        <v>0</v>
      </c>
      <c r="M19" s="936">
        <v>0</v>
      </c>
      <c r="N19" s="936">
        <v>0</v>
      </c>
      <c r="O19" s="937">
        <v>0</v>
      </c>
      <c r="P19" s="482">
        <v>0</v>
      </c>
      <c r="Q19" s="936">
        <v>0</v>
      </c>
      <c r="R19" s="936">
        <v>0</v>
      </c>
      <c r="S19" s="936">
        <v>0</v>
      </c>
      <c r="T19" s="937">
        <v>0</v>
      </c>
      <c r="U19" s="931">
        <v>0</v>
      </c>
      <c r="V19" s="932">
        <v>0</v>
      </c>
      <c r="W19" s="933">
        <v>0</v>
      </c>
    </row>
    <row r="20" spans="2:23">
      <c r="B20" s="482" t="s">
        <v>586</v>
      </c>
      <c r="C20" s="483" t="s">
        <v>579</v>
      </c>
      <c r="D20" s="483" t="s">
        <v>143</v>
      </c>
      <c r="E20" s="483">
        <v>296</v>
      </c>
      <c r="F20" s="936">
        <v>6.7555800000000001</v>
      </c>
      <c r="G20" s="936">
        <v>1.7108699999999999</v>
      </c>
      <c r="H20" s="936">
        <v>3.5339999999999998</v>
      </c>
      <c r="I20" s="936">
        <v>5.5E-2</v>
      </c>
      <c r="J20" s="936">
        <v>2.5999999999999999E-2</v>
      </c>
      <c r="K20" s="482">
        <v>0</v>
      </c>
      <c r="L20" s="936">
        <v>2.01013513513514</v>
      </c>
      <c r="M20" s="936">
        <v>2.01013513513514</v>
      </c>
      <c r="N20" s="936">
        <v>6.7567567567600002E-3</v>
      </c>
      <c r="O20" s="937">
        <v>6.7567567567600002E-3</v>
      </c>
      <c r="P20" s="482">
        <v>1</v>
      </c>
      <c r="Q20" s="936">
        <v>0.94594594594595005</v>
      </c>
      <c r="R20" s="936">
        <v>0.94594594594595005</v>
      </c>
      <c r="S20" s="936">
        <v>3.3783783783800001E-3</v>
      </c>
      <c r="T20" s="937">
        <v>3.3783783783800001E-3</v>
      </c>
      <c r="U20" s="931">
        <v>0</v>
      </c>
      <c r="V20" s="932">
        <v>0</v>
      </c>
      <c r="W20" s="933">
        <v>0</v>
      </c>
    </row>
    <row r="21" spans="2:23">
      <c r="B21" s="482" t="s">
        <v>587</v>
      </c>
      <c r="C21" s="483" t="s">
        <v>579</v>
      </c>
      <c r="D21" s="483" t="s">
        <v>143</v>
      </c>
      <c r="E21" s="483">
        <v>0</v>
      </c>
      <c r="F21" s="936">
        <v>0</v>
      </c>
      <c r="G21" s="936">
        <v>0</v>
      </c>
      <c r="H21" s="936">
        <v>0</v>
      </c>
      <c r="I21" s="936">
        <v>0</v>
      </c>
      <c r="J21" s="936">
        <v>0</v>
      </c>
      <c r="K21" s="482">
        <v>0</v>
      </c>
      <c r="L21" s="936">
        <v>0</v>
      </c>
      <c r="M21" s="936">
        <v>0</v>
      </c>
      <c r="N21" s="936">
        <v>0</v>
      </c>
      <c r="O21" s="937">
        <v>0</v>
      </c>
      <c r="P21" s="482">
        <v>0</v>
      </c>
      <c r="Q21" s="936">
        <v>0</v>
      </c>
      <c r="R21" s="936">
        <v>0</v>
      </c>
      <c r="S21" s="936">
        <v>0</v>
      </c>
      <c r="T21" s="937">
        <v>0</v>
      </c>
      <c r="U21" s="931">
        <v>0</v>
      </c>
      <c r="V21" s="932">
        <v>0</v>
      </c>
      <c r="W21" s="933">
        <v>0</v>
      </c>
    </row>
    <row r="22" spans="2:23">
      <c r="B22" s="482" t="s">
        <v>588</v>
      </c>
      <c r="C22" s="483" t="s">
        <v>579</v>
      </c>
      <c r="D22" s="483" t="s">
        <v>143</v>
      </c>
      <c r="E22" s="483">
        <v>0</v>
      </c>
      <c r="F22" s="936">
        <v>0</v>
      </c>
      <c r="G22" s="936">
        <v>0.80469000000000002</v>
      </c>
      <c r="H22" s="936">
        <v>0</v>
      </c>
      <c r="I22" s="936">
        <v>0</v>
      </c>
      <c r="J22" s="936">
        <v>0</v>
      </c>
      <c r="K22" s="482">
        <v>0</v>
      </c>
      <c r="L22" s="936">
        <v>0</v>
      </c>
      <c r="M22" s="936">
        <v>0</v>
      </c>
      <c r="N22" s="936">
        <v>0</v>
      </c>
      <c r="O22" s="937">
        <v>0</v>
      </c>
      <c r="P22" s="482">
        <v>0</v>
      </c>
      <c r="Q22" s="936">
        <v>0</v>
      </c>
      <c r="R22" s="936">
        <v>0</v>
      </c>
      <c r="S22" s="936">
        <v>0</v>
      </c>
      <c r="T22" s="937">
        <v>0</v>
      </c>
      <c r="U22" s="931">
        <v>0</v>
      </c>
      <c r="V22" s="932">
        <v>0</v>
      </c>
      <c r="W22" s="933">
        <v>0</v>
      </c>
    </row>
    <row r="23" spans="2:23">
      <c r="B23" s="482" t="s">
        <v>589</v>
      </c>
      <c r="C23" s="483" t="s">
        <v>579</v>
      </c>
      <c r="D23" s="483" t="s">
        <v>143</v>
      </c>
      <c r="E23" s="483">
        <v>1995</v>
      </c>
      <c r="F23" s="936">
        <v>9.7696900000000007</v>
      </c>
      <c r="G23" s="936">
        <v>0.29833999999999999</v>
      </c>
      <c r="H23" s="936">
        <v>3.9580000000000002</v>
      </c>
      <c r="I23" s="936">
        <v>1.1910000000000001</v>
      </c>
      <c r="J23" s="936">
        <v>2.8000000000000001E-2</v>
      </c>
      <c r="K23" s="482">
        <v>12</v>
      </c>
      <c r="L23" s="936">
        <v>34.630075187969901</v>
      </c>
      <c r="M23" s="936">
        <v>18.7157894736842</v>
      </c>
      <c r="N23" s="936">
        <v>0.23909774436090001</v>
      </c>
      <c r="O23" s="937">
        <v>0.13182957393483999</v>
      </c>
      <c r="P23" s="482">
        <v>2</v>
      </c>
      <c r="Q23" s="936">
        <v>0.81904761904762002</v>
      </c>
      <c r="R23" s="936">
        <v>0.81904761904762002</v>
      </c>
      <c r="S23" s="936">
        <v>2.5062656641600001E-3</v>
      </c>
      <c r="T23" s="937">
        <v>2.5062656641600001E-3</v>
      </c>
      <c r="U23" s="931">
        <v>0</v>
      </c>
      <c r="V23" s="932">
        <v>0</v>
      </c>
      <c r="W23" s="933">
        <v>0</v>
      </c>
    </row>
    <row r="24" spans="2:23">
      <c r="B24" s="482" t="s">
        <v>590</v>
      </c>
      <c r="C24" s="483" t="s">
        <v>579</v>
      </c>
      <c r="D24" s="483" t="s">
        <v>143</v>
      </c>
      <c r="E24" s="483">
        <v>966</v>
      </c>
      <c r="F24" s="936">
        <v>4.4406299999999996</v>
      </c>
      <c r="G24" s="936">
        <v>1.3572200000000001</v>
      </c>
      <c r="H24" s="936">
        <v>2.1709999999999998</v>
      </c>
      <c r="I24" s="936">
        <v>0.97699999999999998</v>
      </c>
      <c r="J24" s="936">
        <v>1.774</v>
      </c>
      <c r="K24" s="482">
        <v>3</v>
      </c>
      <c r="L24" s="936">
        <v>43.815734989648</v>
      </c>
      <c r="M24" s="936">
        <v>43.815734989648</v>
      </c>
      <c r="N24" s="936">
        <v>1.06625258799172</v>
      </c>
      <c r="O24" s="937">
        <v>1.06625258799172</v>
      </c>
      <c r="P24" s="482">
        <v>1</v>
      </c>
      <c r="Q24" s="936">
        <v>79.534161490683204</v>
      </c>
      <c r="R24" s="936">
        <v>79.534161490683204</v>
      </c>
      <c r="S24" s="936">
        <v>0.20393374741201001</v>
      </c>
      <c r="T24" s="937">
        <v>0.20393374741201001</v>
      </c>
      <c r="U24" s="931">
        <v>0</v>
      </c>
      <c r="V24" s="932">
        <v>0</v>
      </c>
      <c r="W24" s="933">
        <v>0</v>
      </c>
    </row>
    <row r="25" spans="2:23">
      <c r="B25" s="482" t="s">
        <v>591</v>
      </c>
      <c r="C25" s="483" t="s">
        <v>579</v>
      </c>
      <c r="D25" s="483" t="s">
        <v>143</v>
      </c>
      <c r="E25" s="483">
        <v>125</v>
      </c>
      <c r="F25" s="936">
        <v>3.6488900000000002</v>
      </c>
      <c r="G25" s="936">
        <v>0.99922999999999995</v>
      </c>
      <c r="H25" s="936">
        <v>3.5659999999999998</v>
      </c>
      <c r="I25" s="936">
        <v>0.51500000000000001</v>
      </c>
      <c r="J25" s="936">
        <v>6.0000000000000001E-3</v>
      </c>
      <c r="K25" s="482">
        <v>2</v>
      </c>
      <c r="L25" s="936">
        <v>271.24</v>
      </c>
      <c r="M25" s="936">
        <v>271.24</v>
      </c>
      <c r="N25" s="936">
        <v>1.01600000000001</v>
      </c>
      <c r="O25" s="937">
        <v>1.01600000000001</v>
      </c>
      <c r="P25" s="482">
        <v>1</v>
      </c>
      <c r="Q25" s="936">
        <v>3.2959999999999998</v>
      </c>
      <c r="R25" s="936">
        <v>3.2959999999999998</v>
      </c>
      <c r="S25" s="936">
        <v>3.2000000000000001E-2</v>
      </c>
      <c r="T25" s="937">
        <v>3.2000000000000001E-2</v>
      </c>
      <c r="U25" s="931">
        <v>1</v>
      </c>
      <c r="V25" s="932">
        <v>0.99199999999999999</v>
      </c>
      <c r="W25" s="933">
        <v>0.99199999999999999</v>
      </c>
    </row>
    <row r="26" spans="2:23">
      <c r="B26" s="482" t="s">
        <v>592</v>
      </c>
      <c r="C26" s="483" t="s">
        <v>579</v>
      </c>
      <c r="D26" s="483" t="s">
        <v>143</v>
      </c>
      <c r="E26" s="483">
        <v>1394</v>
      </c>
      <c r="F26" s="936">
        <v>6.3185799999999999</v>
      </c>
      <c r="G26" s="936">
        <v>0.22570999999999999</v>
      </c>
      <c r="H26" s="936">
        <v>3.29</v>
      </c>
      <c r="I26" s="936">
        <v>2.3E-2</v>
      </c>
      <c r="J26" s="936">
        <v>0</v>
      </c>
      <c r="K26" s="482">
        <v>3</v>
      </c>
      <c r="L26" s="936">
        <v>15.2238163558106</v>
      </c>
      <c r="M26" s="936">
        <v>15.0638450502152</v>
      </c>
      <c r="N26" s="936">
        <v>0.12769010043042001</v>
      </c>
      <c r="O26" s="937">
        <v>0.12697274031563999</v>
      </c>
      <c r="P26" s="482">
        <v>1</v>
      </c>
      <c r="Q26" s="936">
        <v>8.9670014347199997E-2</v>
      </c>
      <c r="R26" s="936">
        <v>8.9670014347199997E-2</v>
      </c>
      <c r="S26" s="936">
        <v>7.1736011477999996E-4</v>
      </c>
      <c r="T26" s="937">
        <v>7.1736011477999996E-4</v>
      </c>
      <c r="U26" s="931">
        <v>1</v>
      </c>
      <c r="V26" s="932">
        <v>0.98923959827832997</v>
      </c>
      <c r="W26" s="933">
        <v>0.98923959827832997</v>
      </c>
    </row>
    <row r="27" spans="2:23">
      <c r="B27" s="482" t="s">
        <v>593</v>
      </c>
      <c r="C27" s="483" t="s">
        <v>579</v>
      </c>
      <c r="D27" s="483" t="s">
        <v>143</v>
      </c>
      <c r="E27" s="483">
        <v>2</v>
      </c>
      <c r="F27" s="936">
        <v>0</v>
      </c>
      <c r="G27" s="936">
        <v>0.84216000000000002</v>
      </c>
      <c r="H27" s="936">
        <v>1.8720000000000001</v>
      </c>
      <c r="I27" s="936">
        <v>0</v>
      </c>
      <c r="J27" s="936">
        <v>0</v>
      </c>
      <c r="K27" s="482">
        <v>0</v>
      </c>
      <c r="L27" s="936">
        <v>0</v>
      </c>
      <c r="M27" s="936">
        <v>0</v>
      </c>
      <c r="N27" s="936">
        <v>0</v>
      </c>
      <c r="O27" s="937">
        <v>0</v>
      </c>
      <c r="P27" s="482">
        <v>0</v>
      </c>
      <c r="Q27" s="936">
        <v>0</v>
      </c>
      <c r="R27" s="936">
        <v>0</v>
      </c>
      <c r="S27" s="936">
        <v>0</v>
      </c>
      <c r="T27" s="937">
        <v>0</v>
      </c>
      <c r="U27" s="931">
        <v>0</v>
      </c>
      <c r="V27" s="932">
        <v>0</v>
      </c>
      <c r="W27" s="933">
        <v>0</v>
      </c>
    </row>
    <row r="28" spans="2:23">
      <c r="B28" s="482" t="s">
        <v>594</v>
      </c>
      <c r="C28" s="483" t="s">
        <v>579</v>
      </c>
      <c r="D28" s="483" t="s">
        <v>143</v>
      </c>
      <c r="E28" s="483">
        <v>2263</v>
      </c>
      <c r="F28" s="936">
        <v>12.154030000000001</v>
      </c>
      <c r="G28" s="936">
        <v>1.5397970000000001</v>
      </c>
      <c r="H28" s="936">
        <v>5.6660000000000004</v>
      </c>
      <c r="I28" s="936">
        <v>0.49099999999999999</v>
      </c>
      <c r="J28" s="936">
        <v>4.0000000000000001E-3</v>
      </c>
      <c r="K28" s="482">
        <v>8</v>
      </c>
      <c r="L28" s="936">
        <v>32.139195757843602</v>
      </c>
      <c r="M28" s="936">
        <v>32.139195757843602</v>
      </c>
      <c r="N28" s="936">
        <v>0.21254971277066001</v>
      </c>
      <c r="O28" s="937">
        <v>0.21254971277066001</v>
      </c>
      <c r="P28" s="482">
        <v>2</v>
      </c>
      <c r="Q28" s="936">
        <v>0.24657534246575</v>
      </c>
      <c r="R28" s="936">
        <v>0.24657534246575</v>
      </c>
      <c r="S28" s="936">
        <v>1.7675651789700001E-3</v>
      </c>
      <c r="T28" s="937">
        <v>1.7675651789700001E-3</v>
      </c>
      <c r="U28" s="931">
        <v>1</v>
      </c>
      <c r="V28" s="932">
        <v>1.0070702607158599</v>
      </c>
      <c r="W28" s="933">
        <v>1.0070702607158599</v>
      </c>
    </row>
    <row r="29" spans="2:23">
      <c r="B29" s="482" t="s">
        <v>595</v>
      </c>
      <c r="C29" s="483" t="s">
        <v>596</v>
      </c>
      <c r="D29" s="483" t="s">
        <v>597</v>
      </c>
      <c r="E29" s="483">
        <v>1018</v>
      </c>
      <c r="F29" s="936">
        <v>220.84343000000001</v>
      </c>
      <c r="G29" s="936">
        <v>3.2570229999999998</v>
      </c>
      <c r="H29" s="936">
        <v>4.5179999999999998</v>
      </c>
      <c r="I29" s="936">
        <v>8.8719999999999999</v>
      </c>
      <c r="J29" s="936">
        <v>1.5609999999999999</v>
      </c>
      <c r="K29" s="482">
        <v>25</v>
      </c>
      <c r="L29" s="936">
        <v>203.440078585462</v>
      </c>
      <c r="M29" s="936">
        <v>203.440078585462</v>
      </c>
      <c r="N29" s="936">
        <v>1.77406679764244</v>
      </c>
      <c r="O29" s="937">
        <v>1.77406679764244</v>
      </c>
      <c r="P29" s="482">
        <v>26</v>
      </c>
      <c r="Q29" s="936">
        <v>35.793713163064801</v>
      </c>
      <c r="R29" s="936">
        <v>35.793713163064801</v>
      </c>
      <c r="S29" s="936">
        <v>0.20039292730844999</v>
      </c>
      <c r="T29" s="937">
        <v>0.20039292730844999</v>
      </c>
      <c r="U29" s="931">
        <v>1</v>
      </c>
      <c r="V29" s="932">
        <v>0.99214145383104002</v>
      </c>
      <c r="W29" s="933">
        <v>0.99214145383104002</v>
      </c>
    </row>
    <row r="30" spans="2:23">
      <c r="B30" s="482" t="s">
        <v>598</v>
      </c>
      <c r="C30" s="483" t="s">
        <v>596</v>
      </c>
      <c r="D30" s="483" t="s">
        <v>580</v>
      </c>
      <c r="E30" s="483">
        <v>1468</v>
      </c>
      <c r="F30" s="936">
        <v>182.35873000000001</v>
      </c>
      <c r="G30" s="936">
        <v>0.56511</v>
      </c>
      <c r="H30" s="936">
        <v>4.0119999999999996</v>
      </c>
      <c r="I30" s="936">
        <v>2.1659999999999999</v>
      </c>
      <c r="J30" s="936">
        <v>1.1719999999999999</v>
      </c>
      <c r="K30" s="482">
        <v>26</v>
      </c>
      <c r="L30" s="936">
        <v>76.737057220708493</v>
      </c>
      <c r="M30" s="936">
        <v>76.737057220708493</v>
      </c>
      <c r="N30" s="936">
        <v>0.73569482288829002</v>
      </c>
      <c r="O30" s="937">
        <v>0.73569482288829002</v>
      </c>
      <c r="P30" s="482">
        <v>11</v>
      </c>
      <c r="Q30" s="936">
        <v>41.520435967302397</v>
      </c>
      <c r="R30" s="936">
        <v>41.520435967302397</v>
      </c>
      <c r="S30" s="936">
        <v>0.13351498637602</v>
      </c>
      <c r="T30" s="937">
        <v>0.13351498637602</v>
      </c>
      <c r="U30" s="931">
        <v>5</v>
      </c>
      <c r="V30" s="932">
        <v>4.9972752043596804</v>
      </c>
      <c r="W30" s="933">
        <v>4.9972752043596804</v>
      </c>
    </row>
    <row r="31" spans="2:23">
      <c r="B31" s="482" t="s">
        <v>599</v>
      </c>
      <c r="C31" s="483" t="s">
        <v>596</v>
      </c>
      <c r="D31" s="483" t="s">
        <v>597</v>
      </c>
      <c r="E31" s="483">
        <v>1915</v>
      </c>
      <c r="F31" s="936">
        <v>916.85794999999996</v>
      </c>
      <c r="G31" s="936">
        <v>1.0297499999999999</v>
      </c>
      <c r="H31" s="936">
        <v>2.46</v>
      </c>
      <c r="I31" s="936">
        <v>9.5809999999999995</v>
      </c>
      <c r="J31" s="936">
        <v>9.6579999999999995</v>
      </c>
      <c r="K31" s="482">
        <v>51</v>
      </c>
      <c r="L31" s="936">
        <v>287.074151436031</v>
      </c>
      <c r="M31" s="936">
        <v>271.98433420365501</v>
      </c>
      <c r="N31" s="936">
        <v>3.0240208877284598</v>
      </c>
      <c r="O31" s="937">
        <v>3.00469973890339</v>
      </c>
      <c r="P31" s="482">
        <v>36</v>
      </c>
      <c r="Q31" s="936">
        <v>289.38955613577002</v>
      </c>
      <c r="R31" s="936">
        <v>289.38955613577002</v>
      </c>
      <c r="S31" s="936">
        <v>0.92323759791122995</v>
      </c>
      <c r="T31" s="937">
        <v>0.92323759791122995</v>
      </c>
      <c r="U31" s="931">
        <v>5</v>
      </c>
      <c r="V31" s="932">
        <v>4.9994778067884997</v>
      </c>
      <c r="W31" s="933">
        <v>4.9994778067884997</v>
      </c>
    </row>
    <row r="32" spans="2:23">
      <c r="B32" s="482" t="s">
        <v>600</v>
      </c>
      <c r="C32" s="483" t="s">
        <v>596</v>
      </c>
      <c r="D32" s="483" t="s">
        <v>580</v>
      </c>
      <c r="E32" s="483">
        <v>2347</v>
      </c>
      <c r="F32" s="936">
        <v>25.675889999999999</v>
      </c>
      <c r="G32" s="936">
        <v>1.0323500000000001</v>
      </c>
      <c r="H32" s="936">
        <v>5.6349999999999998</v>
      </c>
      <c r="I32" s="936">
        <v>0.51600000000000001</v>
      </c>
      <c r="J32" s="936">
        <v>0.23300000000000001</v>
      </c>
      <c r="K32" s="482">
        <v>9</v>
      </c>
      <c r="L32" s="936">
        <v>14.976565828717501</v>
      </c>
      <c r="M32" s="936">
        <v>14.976565828717501</v>
      </c>
      <c r="N32" s="936">
        <v>0.16148274392841999</v>
      </c>
      <c r="O32" s="937">
        <v>0.16148274392841999</v>
      </c>
      <c r="P32" s="482">
        <v>2</v>
      </c>
      <c r="Q32" s="936">
        <v>6.7435023434171297</v>
      </c>
      <c r="R32" s="936">
        <v>6.7435023434171297</v>
      </c>
      <c r="S32" s="936">
        <v>2.0877716233489999E-2</v>
      </c>
      <c r="T32" s="937">
        <v>2.0877716233489999E-2</v>
      </c>
      <c r="U32" s="931">
        <v>2</v>
      </c>
      <c r="V32" s="932">
        <v>2.0021303792074998</v>
      </c>
      <c r="W32" s="933">
        <v>2.0021303792074998</v>
      </c>
    </row>
    <row r="33" spans="2:23">
      <c r="B33" s="482" t="s">
        <v>601</v>
      </c>
      <c r="C33" s="483" t="s">
        <v>602</v>
      </c>
      <c r="D33" s="483" t="s">
        <v>143</v>
      </c>
      <c r="E33" s="483">
        <v>2699</v>
      </c>
      <c r="F33" s="936">
        <v>11.58785</v>
      </c>
      <c r="G33" s="936">
        <v>6.1682699999999997</v>
      </c>
      <c r="H33" s="936">
        <v>7.641</v>
      </c>
      <c r="I33" s="936">
        <v>0.27</v>
      </c>
      <c r="J33" s="936">
        <v>0.85099999999999998</v>
      </c>
      <c r="K33" s="482">
        <v>5</v>
      </c>
      <c r="L33" s="936">
        <v>4.2786217117450898</v>
      </c>
      <c r="M33" s="936">
        <v>4.2786217117450898</v>
      </c>
      <c r="N33" s="936">
        <v>1.0348277139681401</v>
      </c>
      <c r="O33" s="937">
        <v>1.0348277139681401</v>
      </c>
      <c r="P33" s="482">
        <v>10</v>
      </c>
      <c r="Q33" s="936">
        <v>13.5146350500185</v>
      </c>
      <c r="R33" s="936">
        <v>13.5146350500185</v>
      </c>
      <c r="S33" s="936">
        <v>0.1037421267136</v>
      </c>
      <c r="T33" s="937">
        <v>0.1037421267136</v>
      </c>
      <c r="U33" s="931">
        <v>0</v>
      </c>
      <c r="V33" s="932">
        <v>0</v>
      </c>
      <c r="W33" s="933">
        <v>0</v>
      </c>
    </row>
    <row r="34" spans="2:23">
      <c r="B34" s="482" t="s">
        <v>603</v>
      </c>
      <c r="C34" s="483" t="s">
        <v>602</v>
      </c>
      <c r="D34" s="483" t="s">
        <v>143</v>
      </c>
      <c r="E34" s="483">
        <v>1113</v>
      </c>
      <c r="F34" s="936">
        <v>16.408629999999999</v>
      </c>
      <c r="G34" s="936">
        <v>3.1979069999999998</v>
      </c>
      <c r="H34" s="936">
        <v>8.44</v>
      </c>
      <c r="I34" s="936">
        <v>2.456</v>
      </c>
      <c r="J34" s="936">
        <v>5.758</v>
      </c>
      <c r="K34" s="482">
        <v>6</v>
      </c>
      <c r="L34" s="936">
        <v>32.070979335130303</v>
      </c>
      <c r="M34" s="936">
        <v>32.070979335130303</v>
      </c>
      <c r="N34" s="936">
        <v>1.0709793351302801</v>
      </c>
      <c r="O34" s="937">
        <v>1.0709793351302801</v>
      </c>
      <c r="P34" s="482">
        <v>9</v>
      </c>
      <c r="Q34" s="936">
        <v>75.190476190476204</v>
      </c>
      <c r="R34" s="936">
        <v>75.190476190476204</v>
      </c>
      <c r="S34" s="936">
        <v>0.61545372866128001</v>
      </c>
      <c r="T34" s="937">
        <v>0.61545372866128001</v>
      </c>
      <c r="U34" s="931">
        <v>0</v>
      </c>
      <c r="V34" s="932">
        <v>0</v>
      </c>
      <c r="W34" s="933">
        <v>0</v>
      </c>
    </row>
    <row r="35" spans="2:23">
      <c r="B35" s="482" t="s">
        <v>604</v>
      </c>
      <c r="C35" s="483" t="s">
        <v>602</v>
      </c>
      <c r="D35" s="483" t="s">
        <v>143</v>
      </c>
      <c r="E35" s="483">
        <v>515</v>
      </c>
      <c r="F35" s="936">
        <v>7.7592600000000003</v>
      </c>
      <c r="G35" s="936">
        <v>1.693346</v>
      </c>
      <c r="H35" s="936">
        <v>11.462999999999999</v>
      </c>
      <c r="I35" s="936">
        <v>1.716</v>
      </c>
      <c r="J35" s="936">
        <v>25.462</v>
      </c>
      <c r="K35" s="482">
        <v>2</v>
      </c>
      <c r="L35" s="936">
        <v>13.9378640776699</v>
      </c>
      <c r="M35" s="936">
        <v>13.9378640776699</v>
      </c>
      <c r="N35" s="936">
        <v>0.16893203883495</v>
      </c>
      <c r="O35" s="937">
        <v>0.16893203883495</v>
      </c>
      <c r="P35" s="482">
        <v>1</v>
      </c>
      <c r="Q35" s="936">
        <v>206.8</v>
      </c>
      <c r="R35" s="936">
        <v>206.8</v>
      </c>
      <c r="S35" s="936">
        <v>1.0038834951456299</v>
      </c>
      <c r="T35" s="937">
        <v>1.0038834951456299</v>
      </c>
      <c r="U35" s="931">
        <v>0</v>
      </c>
      <c r="V35" s="932">
        <v>0</v>
      </c>
      <c r="W35" s="933">
        <v>0</v>
      </c>
    </row>
    <row r="36" spans="2:23">
      <c r="B36" s="482" t="s">
        <v>605</v>
      </c>
      <c r="C36" s="483" t="s">
        <v>602</v>
      </c>
      <c r="D36" s="483" t="s">
        <v>143</v>
      </c>
      <c r="E36" s="483">
        <v>1223</v>
      </c>
      <c r="F36" s="936">
        <v>11.234719999999999</v>
      </c>
      <c r="G36" s="936">
        <v>5.6110199999999999</v>
      </c>
      <c r="H36" s="936">
        <v>6.8879999999999999</v>
      </c>
      <c r="I36" s="936">
        <v>0.35399999999999998</v>
      </c>
      <c r="J36" s="936">
        <v>0.127</v>
      </c>
      <c r="K36" s="482">
        <v>4</v>
      </c>
      <c r="L36" s="936">
        <v>5.3082583810302504</v>
      </c>
      <c r="M36" s="936">
        <v>5.3082583810302504</v>
      </c>
      <c r="N36" s="936">
        <v>5.6418642681929997E-2</v>
      </c>
      <c r="O36" s="937">
        <v>5.6418642681929997E-2</v>
      </c>
      <c r="P36" s="482">
        <v>4</v>
      </c>
      <c r="Q36" s="936">
        <v>1.8994276369583001</v>
      </c>
      <c r="R36" s="936">
        <v>1.8994276369583001</v>
      </c>
      <c r="S36" s="936">
        <v>2.0441537203600001E-2</v>
      </c>
      <c r="T36" s="937">
        <v>2.0441537203600001E-2</v>
      </c>
      <c r="U36" s="931">
        <v>1</v>
      </c>
      <c r="V36" s="932">
        <v>1.00654129190515</v>
      </c>
      <c r="W36" s="933">
        <v>1.00654129190515</v>
      </c>
    </row>
    <row r="37" spans="2:23">
      <c r="B37" s="482" t="s">
        <v>606</v>
      </c>
      <c r="C37" s="483" t="s">
        <v>602</v>
      </c>
      <c r="D37" s="483" t="s">
        <v>143</v>
      </c>
      <c r="E37" s="483">
        <v>1728</v>
      </c>
      <c r="F37" s="936">
        <v>7.8613</v>
      </c>
      <c r="G37" s="936">
        <v>1.21939</v>
      </c>
      <c r="H37" s="936">
        <v>7.5179999999999998</v>
      </c>
      <c r="I37" s="936">
        <v>8.7999999999999995E-2</v>
      </c>
      <c r="J37" s="936">
        <v>1.2999999999999999E-2</v>
      </c>
      <c r="K37" s="482">
        <v>1</v>
      </c>
      <c r="L37" s="936">
        <v>1.51157407407407</v>
      </c>
      <c r="M37" s="936">
        <v>1.51157407407407</v>
      </c>
      <c r="N37" s="936">
        <v>1.6203703703700001E-2</v>
      </c>
      <c r="O37" s="937">
        <v>1.6203703703700001E-2</v>
      </c>
      <c r="P37" s="482">
        <v>1</v>
      </c>
      <c r="Q37" s="936">
        <v>0.22685185185185</v>
      </c>
      <c r="R37" s="936">
        <v>0.22685185185185</v>
      </c>
      <c r="S37" s="936">
        <v>4.6296296296299997E-3</v>
      </c>
      <c r="T37" s="937">
        <v>4.6296296296299997E-3</v>
      </c>
      <c r="U37" s="931">
        <v>0</v>
      </c>
      <c r="V37" s="932">
        <v>0</v>
      </c>
      <c r="W37" s="933">
        <v>0</v>
      </c>
    </row>
    <row r="38" spans="2:23">
      <c r="B38" s="482" t="s">
        <v>607</v>
      </c>
      <c r="C38" s="483" t="s">
        <v>602</v>
      </c>
      <c r="D38" s="483" t="s">
        <v>597</v>
      </c>
      <c r="E38" s="483">
        <v>5115</v>
      </c>
      <c r="F38" s="936">
        <v>414.71046999999999</v>
      </c>
      <c r="G38" s="936">
        <v>5.75901</v>
      </c>
      <c r="H38" s="936">
        <v>9.2539999999999996</v>
      </c>
      <c r="I38" s="936">
        <v>15.000999999999999</v>
      </c>
      <c r="J38" s="936">
        <v>13.739000000000001</v>
      </c>
      <c r="K38" s="482">
        <v>52</v>
      </c>
      <c r="L38" s="936">
        <v>215.29130009775201</v>
      </c>
      <c r="M38" s="936">
        <v>191.61251221896401</v>
      </c>
      <c r="N38" s="936">
        <v>1.6727272727272799</v>
      </c>
      <c r="O38" s="937">
        <v>1.4561094819159299</v>
      </c>
      <c r="P38" s="482">
        <v>133</v>
      </c>
      <c r="Q38" s="936">
        <v>197.17380254154401</v>
      </c>
      <c r="R38" s="936">
        <v>197.17380254154401</v>
      </c>
      <c r="S38" s="936">
        <v>0.84496578690127</v>
      </c>
      <c r="T38" s="937">
        <v>0.84496578690127</v>
      </c>
      <c r="U38" s="931">
        <v>1</v>
      </c>
      <c r="V38" s="932">
        <v>1.0091886608015599</v>
      </c>
      <c r="W38" s="933">
        <v>1.0091886608015599</v>
      </c>
    </row>
    <row r="39" spans="2:23">
      <c r="B39" s="482" t="s">
        <v>608</v>
      </c>
      <c r="C39" s="483" t="s">
        <v>602</v>
      </c>
      <c r="D39" s="483" t="s">
        <v>580</v>
      </c>
      <c r="E39" s="483">
        <v>4638</v>
      </c>
      <c r="F39" s="936">
        <v>33.643540000000002</v>
      </c>
      <c r="G39" s="936">
        <v>4.2759830000000001</v>
      </c>
      <c r="H39" s="936">
        <v>7.6879999999999997</v>
      </c>
      <c r="I39" s="936">
        <v>2.411</v>
      </c>
      <c r="J39" s="936">
        <v>6.0449999999999999</v>
      </c>
      <c r="K39" s="482">
        <v>13</v>
      </c>
      <c r="L39" s="936">
        <v>31.678740836567499</v>
      </c>
      <c r="M39" s="936">
        <v>31.678740836567499</v>
      </c>
      <c r="N39" s="936">
        <v>1.2084950409659301</v>
      </c>
      <c r="O39" s="937">
        <v>1.2084950409659301</v>
      </c>
      <c r="P39" s="482">
        <v>25</v>
      </c>
      <c r="Q39" s="936">
        <v>79.428633031479094</v>
      </c>
      <c r="R39" s="936">
        <v>79.428633031479094</v>
      </c>
      <c r="S39" s="936">
        <v>0.39629150495902998</v>
      </c>
      <c r="T39" s="937">
        <v>0.39629150495902998</v>
      </c>
      <c r="U39" s="931">
        <v>1</v>
      </c>
      <c r="V39" s="932">
        <v>0.97671410090555999</v>
      </c>
      <c r="W39" s="933">
        <v>0.97671410090555999</v>
      </c>
    </row>
    <row r="40" spans="2:23">
      <c r="B40" s="482" t="s">
        <v>609</v>
      </c>
      <c r="C40" s="483" t="s">
        <v>602</v>
      </c>
      <c r="D40" s="483" t="s">
        <v>597</v>
      </c>
      <c r="E40" s="483">
        <v>3583</v>
      </c>
      <c r="F40" s="936">
        <v>246.46835999999999</v>
      </c>
      <c r="G40" s="936">
        <v>5.5744069999999999</v>
      </c>
      <c r="H40" s="936">
        <v>6.8789999999999996</v>
      </c>
      <c r="I40" s="936">
        <v>16.556999999999999</v>
      </c>
      <c r="J40" s="936">
        <v>13.308</v>
      </c>
      <c r="K40" s="482">
        <v>70</v>
      </c>
      <c r="L40" s="936">
        <v>285.67652804912098</v>
      </c>
      <c r="M40" s="936">
        <v>284.21183365894501</v>
      </c>
      <c r="N40" s="936">
        <v>2.9740440971253101</v>
      </c>
      <c r="O40" s="937">
        <v>2.96260117220206</v>
      </c>
      <c r="P40" s="482">
        <v>88</v>
      </c>
      <c r="Q40" s="936">
        <v>229.62712810494</v>
      </c>
      <c r="R40" s="936">
        <v>229.62712810494</v>
      </c>
      <c r="S40" s="936">
        <v>1.0287468601730401</v>
      </c>
      <c r="T40" s="937">
        <v>1.0287468601730401</v>
      </c>
      <c r="U40" s="931">
        <v>5</v>
      </c>
      <c r="V40" s="932">
        <v>4.9899525537259404</v>
      </c>
      <c r="W40" s="933">
        <v>4.9899525537259404</v>
      </c>
    </row>
    <row r="41" spans="2:23">
      <c r="B41" s="482" t="s">
        <v>610</v>
      </c>
      <c r="C41" s="483" t="s">
        <v>602</v>
      </c>
      <c r="D41" s="483" t="s">
        <v>597</v>
      </c>
      <c r="E41" s="483">
        <v>3214</v>
      </c>
      <c r="F41" s="936">
        <v>358.93007999999998</v>
      </c>
      <c r="G41" s="936">
        <v>5.6008089999999999</v>
      </c>
      <c r="H41" s="936">
        <v>8.1210000000000004</v>
      </c>
      <c r="I41" s="936">
        <v>19.262</v>
      </c>
      <c r="J41" s="936">
        <v>12.361000000000001</v>
      </c>
      <c r="K41" s="482">
        <v>63</v>
      </c>
      <c r="L41" s="936">
        <v>270.05102675793398</v>
      </c>
      <c r="M41" s="936">
        <v>270.04169259489697</v>
      </c>
      <c r="N41" s="936">
        <v>2.6465463596764098</v>
      </c>
      <c r="O41" s="937">
        <v>2.6462352209085198</v>
      </c>
      <c r="P41" s="482">
        <v>105</v>
      </c>
      <c r="Q41" s="936">
        <v>173.29495955196001</v>
      </c>
      <c r="R41" s="936">
        <v>173.29495955196001</v>
      </c>
      <c r="S41" s="936">
        <v>1.0012445550715601</v>
      </c>
      <c r="T41" s="937">
        <v>1.0012445550715601</v>
      </c>
      <c r="U41" s="931">
        <v>2</v>
      </c>
      <c r="V41" s="932">
        <v>1.9984443061605499</v>
      </c>
      <c r="W41" s="933">
        <v>1.9984443061605499</v>
      </c>
    </row>
    <row r="42" spans="2:23">
      <c r="B42" s="482" t="s">
        <v>611</v>
      </c>
      <c r="C42" s="483" t="s">
        <v>602</v>
      </c>
      <c r="D42" s="483" t="s">
        <v>597</v>
      </c>
      <c r="E42" s="483">
        <v>3853</v>
      </c>
      <c r="F42" s="936">
        <v>573.64247</v>
      </c>
      <c r="G42" s="936">
        <v>26.854793000000001</v>
      </c>
      <c r="H42" s="936">
        <v>6.1909999999999998</v>
      </c>
      <c r="I42" s="936">
        <v>21.736000000000001</v>
      </c>
      <c r="J42" s="936">
        <v>32.018999999999998</v>
      </c>
      <c r="K42" s="482">
        <v>128</v>
      </c>
      <c r="L42" s="936">
        <v>456.18582922398099</v>
      </c>
      <c r="M42" s="936">
        <v>456.18582922398099</v>
      </c>
      <c r="N42" s="936">
        <v>4.9740461977679802</v>
      </c>
      <c r="O42" s="937">
        <v>4.9740461977679802</v>
      </c>
      <c r="P42" s="482">
        <v>113</v>
      </c>
      <c r="Q42" s="936">
        <v>672.01946535167394</v>
      </c>
      <c r="R42" s="936">
        <v>672.01946535167394</v>
      </c>
      <c r="S42" s="936">
        <v>2.3519335582662801</v>
      </c>
      <c r="T42" s="937">
        <v>2.3519335582662801</v>
      </c>
      <c r="U42" s="931">
        <v>5</v>
      </c>
      <c r="V42" s="932">
        <v>4.99065663119646</v>
      </c>
      <c r="W42" s="933">
        <v>4.99065663119646</v>
      </c>
    </row>
    <row r="43" spans="2:23">
      <c r="B43" s="482" t="s">
        <v>612</v>
      </c>
      <c r="C43" s="483" t="s">
        <v>602</v>
      </c>
      <c r="D43" s="483" t="s">
        <v>143</v>
      </c>
      <c r="E43" s="483">
        <v>438</v>
      </c>
      <c r="F43" s="936">
        <v>4.0280800000000001</v>
      </c>
      <c r="G43" s="936">
        <v>0.89842999999999995</v>
      </c>
      <c r="H43" s="936">
        <v>6.7489999999999997</v>
      </c>
      <c r="I43" s="936">
        <v>1.02</v>
      </c>
      <c r="J43" s="936">
        <v>7.077</v>
      </c>
      <c r="K43" s="482">
        <v>4</v>
      </c>
      <c r="L43" s="936">
        <v>25.735159817351601</v>
      </c>
      <c r="M43" s="936">
        <v>25.735159817351601</v>
      </c>
      <c r="N43" s="936">
        <v>0.17808219178081999</v>
      </c>
      <c r="O43" s="937">
        <v>0.17808219178081999</v>
      </c>
      <c r="P43" s="482">
        <v>4</v>
      </c>
      <c r="Q43" s="936">
        <v>178.55022831050201</v>
      </c>
      <c r="R43" s="936">
        <v>178.55022831050201</v>
      </c>
      <c r="S43" s="936">
        <v>0.45433789954338</v>
      </c>
      <c r="T43" s="937">
        <v>0.45433789954338</v>
      </c>
      <c r="U43" s="931">
        <v>1</v>
      </c>
      <c r="V43" s="932">
        <v>0.75342465753425003</v>
      </c>
      <c r="W43" s="933">
        <v>0.75342465753425003</v>
      </c>
    </row>
    <row r="44" spans="2:23">
      <c r="B44" s="482" t="s">
        <v>613</v>
      </c>
      <c r="C44" s="483" t="s">
        <v>602</v>
      </c>
      <c r="D44" s="483" t="s">
        <v>580</v>
      </c>
      <c r="E44" s="483">
        <v>5098</v>
      </c>
      <c r="F44" s="936">
        <v>48.234879999999997</v>
      </c>
      <c r="G44" s="936">
        <v>6.475142</v>
      </c>
      <c r="H44" s="936">
        <v>7.9740000000000002</v>
      </c>
      <c r="I44" s="936">
        <v>1.294</v>
      </c>
      <c r="J44" s="936">
        <v>6.6689999999999996</v>
      </c>
      <c r="K44" s="482">
        <v>22</v>
      </c>
      <c r="L44" s="936">
        <v>24.615731659474299</v>
      </c>
      <c r="M44" s="936">
        <v>22.997842291094599</v>
      </c>
      <c r="N44" s="936">
        <v>0.17967830521773001</v>
      </c>
      <c r="O44" s="937">
        <v>0.17222440172617001</v>
      </c>
      <c r="P44" s="482">
        <v>47</v>
      </c>
      <c r="Q44" s="936">
        <v>126.86269125147101</v>
      </c>
      <c r="R44" s="936">
        <v>126.86269125147101</v>
      </c>
      <c r="S44" s="936">
        <v>0.67555904276186995</v>
      </c>
      <c r="T44" s="937">
        <v>0.67555904276186995</v>
      </c>
      <c r="U44" s="931">
        <v>0</v>
      </c>
      <c r="V44" s="932">
        <v>0</v>
      </c>
      <c r="W44" s="933">
        <v>0</v>
      </c>
    </row>
    <row r="45" spans="2:23">
      <c r="B45" s="482" t="s">
        <v>614</v>
      </c>
      <c r="C45" s="483" t="s">
        <v>602</v>
      </c>
      <c r="D45" s="483" t="s">
        <v>597</v>
      </c>
      <c r="E45" s="483">
        <v>3731</v>
      </c>
      <c r="F45" s="936">
        <v>994.00696000000005</v>
      </c>
      <c r="G45" s="936">
        <v>11.854240000000001</v>
      </c>
      <c r="H45" s="936">
        <v>9.15</v>
      </c>
      <c r="I45" s="936">
        <v>6.3140000000000001</v>
      </c>
      <c r="J45" s="936">
        <v>5.5170000000000003</v>
      </c>
      <c r="K45" s="482">
        <v>64</v>
      </c>
      <c r="L45" s="936">
        <v>144.111230233181</v>
      </c>
      <c r="M45" s="936">
        <v>141.58911819887399</v>
      </c>
      <c r="N45" s="936">
        <v>1.5347091932457799</v>
      </c>
      <c r="O45" s="937">
        <v>1.5215759849906201</v>
      </c>
      <c r="P45" s="482">
        <v>66</v>
      </c>
      <c r="Q45" s="936">
        <v>125.923880997052</v>
      </c>
      <c r="R45" s="936">
        <v>125.923880997052</v>
      </c>
      <c r="S45" s="936">
        <v>0.63441436612168001</v>
      </c>
      <c r="T45" s="937">
        <v>0.63441436612168001</v>
      </c>
      <c r="U45" s="931">
        <v>0</v>
      </c>
      <c r="V45" s="932">
        <v>0</v>
      </c>
      <c r="W45" s="933">
        <v>0</v>
      </c>
    </row>
    <row r="46" spans="2:23">
      <c r="B46" s="482" t="s">
        <v>615</v>
      </c>
      <c r="C46" s="483" t="s">
        <v>602</v>
      </c>
      <c r="D46" s="483" t="s">
        <v>143</v>
      </c>
      <c r="E46" s="483">
        <v>2316</v>
      </c>
      <c r="F46" s="936">
        <v>8.0257199999999997</v>
      </c>
      <c r="G46" s="936">
        <v>3.2243599999999999</v>
      </c>
      <c r="H46" s="936">
        <v>7.5309999999999997</v>
      </c>
      <c r="I46" s="936">
        <v>0.44800000000000001</v>
      </c>
      <c r="J46" s="936">
        <v>0.127</v>
      </c>
      <c r="K46" s="482">
        <v>4</v>
      </c>
      <c r="L46" s="936">
        <v>8.2728842832469809</v>
      </c>
      <c r="M46" s="936">
        <v>8.2728842832469809</v>
      </c>
      <c r="N46" s="936">
        <v>0.10794473229706</v>
      </c>
      <c r="O46" s="937">
        <v>0.10794473229706</v>
      </c>
      <c r="P46" s="482">
        <v>3</v>
      </c>
      <c r="Q46" s="936">
        <v>2.34240069084629</v>
      </c>
      <c r="R46" s="936">
        <v>2.34240069084629</v>
      </c>
      <c r="S46" s="936">
        <v>2.072538860104E-2</v>
      </c>
      <c r="T46" s="937">
        <v>2.072538860104E-2</v>
      </c>
      <c r="U46" s="931">
        <v>1</v>
      </c>
      <c r="V46" s="932">
        <v>0.99525043177893002</v>
      </c>
      <c r="W46" s="933">
        <v>0.99525043177893002</v>
      </c>
    </row>
    <row r="47" spans="2:23">
      <c r="B47" s="482" t="s">
        <v>616</v>
      </c>
      <c r="C47" s="483" t="s">
        <v>602</v>
      </c>
      <c r="D47" s="483" t="s">
        <v>580</v>
      </c>
      <c r="E47" s="483">
        <v>4376</v>
      </c>
      <c r="F47" s="936">
        <v>41.727620000000002</v>
      </c>
      <c r="G47" s="936">
        <v>9.813974</v>
      </c>
      <c r="H47" s="936">
        <v>9.1219999999999999</v>
      </c>
      <c r="I47" s="936">
        <v>8.625</v>
      </c>
      <c r="J47" s="936">
        <v>5.7450000000000001</v>
      </c>
      <c r="K47" s="482">
        <v>15</v>
      </c>
      <c r="L47" s="936">
        <v>102.515310786106</v>
      </c>
      <c r="M47" s="936">
        <v>102.498171846435</v>
      </c>
      <c r="N47" s="936">
        <v>2.2922760511883</v>
      </c>
      <c r="O47" s="937">
        <v>2.2920475319926901</v>
      </c>
      <c r="P47" s="482">
        <v>17</v>
      </c>
      <c r="Q47" s="936">
        <v>68.279707495429605</v>
      </c>
      <c r="R47" s="936">
        <v>68.279707495429605</v>
      </c>
      <c r="S47" s="936">
        <v>0.36723034734917998</v>
      </c>
      <c r="T47" s="937">
        <v>0.36723034734917998</v>
      </c>
      <c r="U47" s="931">
        <v>8</v>
      </c>
      <c r="V47" s="932">
        <v>6.7792504570384002</v>
      </c>
      <c r="W47" s="933">
        <v>6.7792504570384002</v>
      </c>
    </row>
    <row r="48" spans="2:23">
      <c r="B48" s="482" t="s">
        <v>617</v>
      </c>
      <c r="C48" s="483" t="s">
        <v>602</v>
      </c>
      <c r="D48" s="483" t="s">
        <v>143</v>
      </c>
      <c r="E48" s="483">
        <v>2649</v>
      </c>
      <c r="F48" s="936">
        <v>12.130800000000001</v>
      </c>
      <c r="G48" s="936">
        <v>2.1823299999999999</v>
      </c>
      <c r="H48" s="936">
        <v>7.0819999999999999</v>
      </c>
      <c r="I48" s="936">
        <v>4.7539999999999996</v>
      </c>
      <c r="J48" s="936">
        <v>1.5109999999999999</v>
      </c>
      <c r="K48" s="482">
        <v>9</v>
      </c>
      <c r="L48" s="936">
        <v>75.536051340128395</v>
      </c>
      <c r="M48" s="936">
        <v>75.536051340128395</v>
      </c>
      <c r="N48" s="936">
        <v>0.65420913552283999</v>
      </c>
      <c r="O48" s="937">
        <v>0.65420913552283999</v>
      </c>
      <c r="P48" s="482">
        <v>5</v>
      </c>
      <c r="Q48" s="936">
        <v>24.009815024537598</v>
      </c>
      <c r="R48" s="936">
        <v>24.009815024537598</v>
      </c>
      <c r="S48" s="936">
        <v>8.1162702906760004E-2</v>
      </c>
      <c r="T48" s="937">
        <v>8.1162702906760004E-2</v>
      </c>
      <c r="U48" s="931">
        <v>0</v>
      </c>
      <c r="V48" s="932">
        <v>0</v>
      </c>
      <c r="W48" s="933">
        <v>0</v>
      </c>
    </row>
    <row r="49" spans="2:23">
      <c r="B49" s="482" t="s">
        <v>618</v>
      </c>
      <c r="C49" s="483" t="s">
        <v>602</v>
      </c>
      <c r="D49" s="483" t="s">
        <v>597</v>
      </c>
      <c r="E49" s="483">
        <v>5858</v>
      </c>
      <c r="F49" s="936">
        <v>551.95448999999996</v>
      </c>
      <c r="G49" s="936">
        <v>14.420576000000001</v>
      </c>
      <c r="H49" s="936">
        <v>10.528</v>
      </c>
      <c r="I49" s="936">
        <v>6.8490000000000002</v>
      </c>
      <c r="J49" s="936">
        <v>2.625</v>
      </c>
      <c r="K49" s="482">
        <v>82</v>
      </c>
      <c r="L49" s="936">
        <v>91.784738818709499</v>
      </c>
      <c r="M49" s="936">
        <v>91.601229088426095</v>
      </c>
      <c r="N49" s="936">
        <v>1.3127347217480401</v>
      </c>
      <c r="O49" s="937">
        <v>1.3111983612154301</v>
      </c>
      <c r="P49" s="482">
        <v>59</v>
      </c>
      <c r="Q49" s="936">
        <v>35.179583475588899</v>
      </c>
      <c r="R49" s="936">
        <v>35.179583475588899</v>
      </c>
      <c r="S49" s="936">
        <v>0.12068965517241</v>
      </c>
      <c r="T49" s="937">
        <v>0.12068965517241</v>
      </c>
      <c r="U49" s="931">
        <v>0</v>
      </c>
      <c r="V49" s="932">
        <v>0</v>
      </c>
      <c r="W49" s="933">
        <v>0</v>
      </c>
    </row>
    <row r="50" spans="2:23">
      <c r="B50" s="482" t="s">
        <v>619</v>
      </c>
      <c r="C50" s="483" t="s">
        <v>602</v>
      </c>
      <c r="D50" s="483" t="s">
        <v>597</v>
      </c>
      <c r="E50" s="483">
        <v>6199</v>
      </c>
      <c r="F50" s="936">
        <v>538.64869999999996</v>
      </c>
      <c r="G50" s="936">
        <v>13.847583</v>
      </c>
      <c r="H50" s="936">
        <v>12.542</v>
      </c>
      <c r="I50" s="936">
        <v>14.526</v>
      </c>
      <c r="J50" s="936">
        <v>7.5110000000000001</v>
      </c>
      <c r="K50" s="482">
        <v>64</v>
      </c>
      <c r="L50" s="936">
        <v>196.072269720923</v>
      </c>
      <c r="M50" s="936">
        <v>181.14292627843199</v>
      </c>
      <c r="N50" s="936">
        <v>3.4431359896757598</v>
      </c>
      <c r="O50" s="937">
        <v>2.3637683497338302</v>
      </c>
      <c r="P50" s="482">
        <v>60</v>
      </c>
      <c r="Q50" s="936">
        <v>101.382642361671</v>
      </c>
      <c r="R50" s="936">
        <v>101.382642361671</v>
      </c>
      <c r="S50" s="936">
        <v>0.42361671237296</v>
      </c>
      <c r="T50" s="937">
        <v>0.42361671237296</v>
      </c>
      <c r="U50" s="931">
        <v>1</v>
      </c>
      <c r="V50" s="932">
        <v>0.92176157444748996</v>
      </c>
      <c r="W50" s="933">
        <v>0.92176157444748996</v>
      </c>
    </row>
    <row r="51" spans="2:23">
      <c r="B51" s="482" t="s">
        <v>620</v>
      </c>
      <c r="C51" s="483" t="s">
        <v>602</v>
      </c>
      <c r="D51" s="483" t="s">
        <v>580</v>
      </c>
      <c r="E51" s="483">
        <v>4306</v>
      </c>
      <c r="F51" s="936">
        <v>113.34363999999999</v>
      </c>
      <c r="G51" s="936">
        <v>3.5022000000000002</v>
      </c>
      <c r="H51" s="936">
        <v>7.5739999999999998</v>
      </c>
      <c r="I51" s="936">
        <v>6.0149999999999997</v>
      </c>
      <c r="J51" s="936">
        <v>3.0179999999999998</v>
      </c>
      <c r="K51" s="482">
        <v>34</v>
      </c>
      <c r="L51" s="936">
        <v>95.825824431026504</v>
      </c>
      <c r="M51" s="936">
        <v>94.899210404087299</v>
      </c>
      <c r="N51" s="936">
        <v>1.5527171388759899</v>
      </c>
      <c r="O51" s="937">
        <v>1.54946586158848</v>
      </c>
      <c r="P51" s="482">
        <v>31</v>
      </c>
      <c r="Q51" s="936">
        <v>48.084068741291198</v>
      </c>
      <c r="R51" s="936">
        <v>48.084068741291198</v>
      </c>
      <c r="S51" s="936">
        <v>0.27032048304690998</v>
      </c>
      <c r="T51" s="937">
        <v>0.27032048304690998</v>
      </c>
      <c r="U51" s="931">
        <v>1</v>
      </c>
      <c r="V51" s="932">
        <v>0.99976776590803995</v>
      </c>
      <c r="W51" s="933">
        <v>0.99976776590803995</v>
      </c>
    </row>
    <row r="52" spans="2:23">
      <c r="B52" s="482" t="s">
        <v>621</v>
      </c>
      <c r="C52" s="483" t="s">
        <v>602</v>
      </c>
      <c r="D52" s="483" t="s">
        <v>580</v>
      </c>
      <c r="E52" s="483">
        <v>4786</v>
      </c>
      <c r="F52" s="936">
        <v>19.65137</v>
      </c>
      <c r="G52" s="936">
        <v>18.743471</v>
      </c>
      <c r="H52" s="936">
        <v>9.9209999999999994</v>
      </c>
      <c r="I52" s="936">
        <v>9.8030000000000008</v>
      </c>
      <c r="J52" s="936">
        <v>1.26</v>
      </c>
      <c r="K52" s="482">
        <v>13</v>
      </c>
      <c r="L52" s="936">
        <v>118.017342248224</v>
      </c>
      <c r="M52" s="936">
        <v>118.017342248224</v>
      </c>
      <c r="N52" s="936">
        <v>2.06999582114502</v>
      </c>
      <c r="O52" s="937">
        <v>2.06999582114502</v>
      </c>
      <c r="P52" s="482">
        <v>21</v>
      </c>
      <c r="Q52" s="936">
        <v>15.169661512745501</v>
      </c>
      <c r="R52" s="936">
        <v>15.169661512745501</v>
      </c>
      <c r="S52" s="936">
        <v>0.14918512327621999</v>
      </c>
      <c r="T52" s="937">
        <v>0.14918512327621999</v>
      </c>
      <c r="U52" s="931">
        <v>4</v>
      </c>
      <c r="V52" s="932">
        <v>3.9797325532804</v>
      </c>
      <c r="W52" s="933">
        <v>3.9797325532804</v>
      </c>
    </row>
    <row r="53" spans="2:23">
      <c r="B53" s="482" t="s">
        <v>622</v>
      </c>
      <c r="C53" s="483" t="s">
        <v>602</v>
      </c>
      <c r="D53" s="483" t="s">
        <v>580</v>
      </c>
      <c r="E53" s="483">
        <v>4099</v>
      </c>
      <c r="F53" s="936">
        <v>22.92972</v>
      </c>
      <c r="G53" s="936">
        <v>1.5955600000000001</v>
      </c>
      <c r="H53" s="936">
        <v>6.383</v>
      </c>
      <c r="I53" s="936">
        <v>9.5069999999999997</v>
      </c>
      <c r="J53" s="936">
        <v>0.89100000000000001</v>
      </c>
      <c r="K53" s="482">
        <v>18</v>
      </c>
      <c r="L53" s="936">
        <v>170.186874847524</v>
      </c>
      <c r="M53" s="936">
        <v>169.40522078555699</v>
      </c>
      <c r="N53" s="936">
        <v>2.0502561600390399</v>
      </c>
      <c r="O53" s="937">
        <v>1.9634057087094401</v>
      </c>
      <c r="P53" s="482">
        <v>9</v>
      </c>
      <c r="Q53" s="936">
        <v>15.946816296657699</v>
      </c>
      <c r="R53" s="936">
        <v>15.946816296657699</v>
      </c>
      <c r="S53" s="936">
        <v>0.19858502073677001</v>
      </c>
      <c r="T53" s="937">
        <v>0.19858502073677001</v>
      </c>
      <c r="U53" s="931">
        <v>3</v>
      </c>
      <c r="V53" s="932">
        <v>2.5984386435715998</v>
      </c>
      <c r="W53" s="933">
        <v>2.5984386435715998</v>
      </c>
    </row>
    <row r="54" spans="2:23">
      <c r="B54" s="482" t="s">
        <v>623</v>
      </c>
      <c r="C54" s="483" t="s">
        <v>624</v>
      </c>
      <c r="D54" s="483" t="s">
        <v>580</v>
      </c>
      <c r="E54" s="483">
        <v>142</v>
      </c>
      <c r="F54" s="936">
        <v>82.951409999999996</v>
      </c>
      <c r="G54" s="936">
        <v>0.42836299999999999</v>
      </c>
      <c r="H54" s="936">
        <v>11.179</v>
      </c>
      <c r="I54" s="936">
        <v>2.5750000000000002</v>
      </c>
      <c r="J54" s="936">
        <v>22.498000000000001</v>
      </c>
      <c r="K54" s="482">
        <v>10</v>
      </c>
      <c r="L54" s="936">
        <v>47.647887323943699</v>
      </c>
      <c r="M54" s="936">
        <v>20.563380281690101</v>
      </c>
      <c r="N54" s="936">
        <v>4.0774647887323896</v>
      </c>
      <c r="O54" s="937">
        <v>2.0704225352112702</v>
      </c>
      <c r="P54" s="482">
        <v>14</v>
      </c>
      <c r="Q54" s="936">
        <v>416.25352112676097</v>
      </c>
      <c r="R54" s="936">
        <v>416.25352112676097</v>
      </c>
      <c r="S54" s="936">
        <v>1.1901408450704301</v>
      </c>
      <c r="T54" s="937">
        <v>1.1901408450704301</v>
      </c>
      <c r="U54" s="931">
        <v>2</v>
      </c>
      <c r="V54" s="932">
        <v>2.0281690140845101</v>
      </c>
      <c r="W54" s="933">
        <v>2.0281690140845101</v>
      </c>
    </row>
    <row r="55" spans="2:23">
      <c r="B55" s="482" t="s">
        <v>625</v>
      </c>
      <c r="C55" s="483" t="s">
        <v>624</v>
      </c>
      <c r="D55" s="483" t="s">
        <v>597</v>
      </c>
      <c r="E55" s="483">
        <v>126</v>
      </c>
      <c r="F55" s="936">
        <v>210.27555000000001</v>
      </c>
      <c r="G55" s="936">
        <v>1.1547000000000001</v>
      </c>
      <c r="H55" s="936">
        <v>8.6340000000000003</v>
      </c>
      <c r="I55" s="936">
        <v>11.929</v>
      </c>
      <c r="J55" s="936">
        <v>29.2</v>
      </c>
      <c r="K55" s="482">
        <v>15</v>
      </c>
      <c r="L55" s="936">
        <v>296.5</v>
      </c>
      <c r="M55" s="936">
        <v>269.47619047619003</v>
      </c>
      <c r="N55" s="936">
        <v>5.6984126984127004</v>
      </c>
      <c r="O55" s="937">
        <v>3.6984126984126999</v>
      </c>
      <c r="P55" s="482">
        <v>14</v>
      </c>
      <c r="Q55" s="936">
        <v>725.78571428571399</v>
      </c>
      <c r="R55" s="936">
        <v>725.78571428571399</v>
      </c>
      <c r="S55" s="936">
        <v>2.17460317460317</v>
      </c>
      <c r="T55" s="937">
        <v>2.17460317460317</v>
      </c>
      <c r="U55" s="931">
        <v>2</v>
      </c>
      <c r="V55" s="932">
        <v>1.98412698412698</v>
      </c>
      <c r="W55" s="933">
        <v>1.98412698412698</v>
      </c>
    </row>
    <row r="56" spans="2:23">
      <c r="B56" s="482" t="s">
        <v>626</v>
      </c>
      <c r="C56" s="483" t="s">
        <v>624</v>
      </c>
      <c r="D56" s="483" t="s">
        <v>580</v>
      </c>
      <c r="E56" s="483">
        <v>210</v>
      </c>
      <c r="F56" s="936">
        <v>81.775869999999998</v>
      </c>
      <c r="G56" s="936">
        <v>0.48240300000000003</v>
      </c>
      <c r="H56" s="936">
        <v>6.6710000000000003</v>
      </c>
      <c r="I56" s="936">
        <v>1.704</v>
      </c>
      <c r="J56" s="936">
        <v>10.587</v>
      </c>
      <c r="K56" s="482">
        <v>17</v>
      </c>
      <c r="L56" s="936">
        <v>63.795238095238098</v>
      </c>
      <c r="M56" s="936">
        <v>36.6666666666667</v>
      </c>
      <c r="N56" s="936">
        <v>4.1523809523809598</v>
      </c>
      <c r="O56" s="937">
        <v>2.1428571428571401</v>
      </c>
      <c r="P56" s="482">
        <v>13</v>
      </c>
      <c r="Q56" s="936">
        <v>396.27619047618998</v>
      </c>
      <c r="R56" s="936">
        <v>396.27619047618998</v>
      </c>
      <c r="S56" s="936">
        <v>2.33809523809524</v>
      </c>
      <c r="T56" s="937">
        <v>2.33809523809524</v>
      </c>
      <c r="U56" s="931">
        <v>2</v>
      </c>
      <c r="V56" s="932">
        <v>2.0095238095238099</v>
      </c>
      <c r="W56" s="933">
        <v>2.0095238095238099</v>
      </c>
    </row>
    <row r="57" spans="2:23">
      <c r="B57" s="482" t="s">
        <v>627</v>
      </c>
      <c r="C57" s="483" t="s">
        <v>624</v>
      </c>
      <c r="D57" s="483" t="s">
        <v>143</v>
      </c>
      <c r="E57" s="483">
        <v>5</v>
      </c>
      <c r="F57" s="936">
        <v>4.2670199999999996</v>
      </c>
      <c r="G57" s="936">
        <v>0.35674899999999998</v>
      </c>
      <c r="H57" s="936">
        <v>4.9779999999999998</v>
      </c>
      <c r="I57" s="936">
        <v>2.2949999999999999</v>
      </c>
      <c r="J57" s="936">
        <v>23.908999999999999</v>
      </c>
      <c r="K57" s="482">
        <v>5</v>
      </c>
      <c r="L57" s="936">
        <v>50</v>
      </c>
      <c r="M57" s="936">
        <v>23</v>
      </c>
      <c r="N57" s="936">
        <v>4.2</v>
      </c>
      <c r="O57" s="937">
        <v>2.2000000000000099</v>
      </c>
      <c r="P57" s="482">
        <v>2</v>
      </c>
      <c r="Q57" s="936">
        <v>521</v>
      </c>
      <c r="R57" s="936">
        <v>521</v>
      </c>
      <c r="S57" s="936">
        <v>2.0000000000000102</v>
      </c>
      <c r="T57" s="937">
        <v>2.0000000000000102</v>
      </c>
      <c r="U57" s="931">
        <v>2</v>
      </c>
      <c r="V57" s="932">
        <v>2.0000000000000102</v>
      </c>
      <c r="W57" s="933">
        <v>2.0000000000000102</v>
      </c>
    </row>
    <row r="58" spans="2:23">
      <c r="B58" s="482" t="s">
        <v>628</v>
      </c>
      <c r="C58" s="483" t="s">
        <v>629</v>
      </c>
      <c r="D58" s="483" t="s">
        <v>597</v>
      </c>
      <c r="E58" s="483">
        <v>5450</v>
      </c>
      <c r="F58" s="936">
        <v>557.63237000000004</v>
      </c>
      <c r="G58" s="936">
        <v>12.628209999999999</v>
      </c>
      <c r="H58" s="936">
        <v>12.11</v>
      </c>
      <c r="I58" s="936">
        <v>22.760999999999999</v>
      </c>
      <c r="J58" s="936">
        <v>9.0850000000000009</v>
      </c>
      <c r="K58" s="482">
        <v>38</v>
      </c>
      <c r="L58" s="936">
        <v>266.12458715596301</v>
      </c>
      <c r="M58" s="936">
        <v>145.59339449541301</v>
      </c>
      <c r="N58" s="936">
        <v>2.24550458715597</v>
      </c>
      <c r="O58" s="937">
        <v>1.1889908256880699</v>
      </c>
      <c r="P58" s="482">
        <v>27</v>
      </c>
      <c r="Q58" s="936">
        <v>106.219816513761</v>
      </c>
      <c r="R58" s="936">
        <v>106.219816513761</v>
      </c>
      <c r="S58" s="936">
        <v>0.55614678899082004</v>
      </c>
      <c r="T58" s="937">
        <v>0.55614678899082004</v>
      </c>
      <c r="U58" s="931">
        <v>1</v>
      </c>
      <c r="V58" s="932">
        <v>1.0651376146789</v>
      </c>
      <c r="W58" s="933">
        <v>1.0651376146789</v>
      </c>
    </row>
    <row r="59" spans="2:23">
      <c r="B59" s="482" t="s">
        <v>630</v>
      </c>
      <c r="C59" s="483" t="s">
        <v>629</v>
      </c>
      <c r="D59" s="483" t="s">
        <v>143</v>
      </c>
      <c r="E59" s="483">
        <v>3113</v>
      </c>
      <c r="F59" s="936">
        <v>17.486930000000001</v>
      </c>
      <c r="G59" s="936">
        <v>0.66205000000000003</v>
      </c>
      <c r="H59" s="936">
        <v>6.0750000000000002</v>
      </c>
      <c r="I59" s="936">
        <v>1.4079999999999999</v>
      </c>
      <c r="J59" s="936">
        <v>1.1719999999999999</v>
      </c>
      <c r="K59" s="482">
        <v>9</v>
      </c>
      <c r="L59" s="936">
        <v>36.755862512046299</v>
      </c>
      <c r="M59" s="936">
        <v>36.705750080308398</v>
      </c>
      <c r="N59" s="936">
        <v>0.31288146482493001</v>
      </c>
      <c r="O59" s="937">
        <v>0.31256023128815003</v>
      </c>
      <c r="P59" s="482">
        <v>3</v>
      </c>
      <c r="Q59" s="936">
        <v>30.593960809508498</v>
      </c>
      <c r="R59" s="936">
        <v>30.593960809508498</v>
      </c>
      <c r="S59" s="936">
        <v>9.0909090909089996E-2</v>
      </c>
      <c r="T59" s="937">
        <v>9.0909090909089996E-2</v>
      </c>
      <c r="U59" s="931">
        <v>3</v>
      </c>
      <c r="V59" s="932">
        <v>2.9787985865724398</v>
      </c>
      <c r="W59" s="933">
        <v>1.98490202377128</v>
      </c>
    </row>
    <row r="60" spans="2:23">
      <c r="B60" s="482" t="s">
        <v>631</v>
      </c>
      <c r="C60" s="483" t="s">
        <v>629</v>
      </c>
      <c r="D60" s="483" t="s">
        <v>143</v>
      </c>
      <c r="E60" s="483">
        <v>305</v>
      </c>
      <c r="F60" s="936">
        <v>10.99996</v>
      </c>
      <c r="G60" s="936">
        <v>1.0423199999999999</v>
      </c>
      <c r="H60" s="936">
        <v>3.9830000000000001</v>
      </c>
      <c r="I60" s="936">
        <v>4.2999999999999997E-2</v>
      </c>
      <c r="J60" s="936">
        <v>1.375</v>
      </c>
      <c r="K60" s="482">
        <v>1</v>
      </c>
      <c r="L60" s="936">
        <v>2.0065573770491798</v>
      </c>
      <c r="M60" s="936">
        <v>2.0065573770491798</v>
      </c>
      <c r="N60" s="936">
        <v>3.2786885245899997E-2</v>
      </c>
      <c r="O60" s="937">
        <v>3.2786885245899997E-2</v>
      </c>
      <c r="P60" s="482">
        <v>5</v>
      </c>
      <c r="Q60" s="936">
        <v>64.613114754098405</v>
      </c>
      <c r="R60" s="936">
        <v>64.613114754098405</v>
      </c>
      <c r="S60" s="936">
        <v>0.30491803278689</v>
      </c>
      <c r="T60" s="937">
        <v>0.30491803278689</v>
      </c>
      <c r="U60" s="931">
        <v>0</v>
      </c>
      <c r="V60" s="932">
        <v>0</v>
      </c>
      <c r="W60" s="933">
        <v>0</v>
      </c>
    </row>
    <row r="61" spans="2:23">
      <c r="B61" s="482" t="s">
        <v>632</v>
      </c>
      <c r="C61" s="483" t="s">
        <v>629</v>
      </c>
      <c r="D61" s="483" t="s">
        <v>580</v>
      </c>
      <c r="E61" s="483">
        <v>3205</v>
      </c>
      <c r="F61" s="936">
        <v>192.56720999999999</v>
      </c>
      <c r="G61" s="936">
        <v>5.0220900000000004</v>
      </c>
      <c r="H61" s="936">
        <v>8.8030000000000008</v>
      </c>
      <c r="I61" s="936">
        <v>2.6030000000000002</v>
      </c>
      <c r="J61" s="936">
        <v>9.9120000000000008</v>
      </c>
      <c r="K61" s="482">
        <v>31</v>
      </c>
      <c r="L61" s="936">
        <v>45.356942277691097</v>
      </c>
      <c r="M61" s="936">
        <v>45.213416536661498</v>
      </c>
      <c r="N61" s="936">
        <v>0.40093603744150003</v>
      </c>
      <c r="O61" s="937">
        <v>0.40031201248050002</v>
      </c>
      <c r="P61" s="482">
        <v>54</v>
      </c>
      <c r="Q61" s="936">
        <v>172.70858034321401</v>
      </c>
      <c r="R61" s="936">
        <v>172.70858034321401</v>
      </c>
      <c r="S61" s="936">
        <v>0.70015600624024998</v>
      </c>
      <c r="T61" s="937">
        <v>0.70015600624024998</v>
      </c>
      <c r="U61" s="931">
        <v>4</v>
      </c>
      <c r="V61" s="932">
        <v>3.9934477379095199</v>
      </c>
      <c r="W61" s="933">
        <v>2.99375975039001</v>
      </c>
    </row>
    <row r="62" spans="2:23">
      <c r="B62" s="482" t="s">
        <v>633</v>
      </c>
      <c r="C62" s="483" t="s">
        <v>629</v>
      </c>
      <c r="D62" s="483" t="s">
        <v>597</v>
      </c>
      <c r="E62" s="483">
        <v>3412</v>
      </c>
      <c r="F62" s="936">
        <v>332.17736000000002</v>
      </c>
      <c r="G62" s="936">
        <v>7.39316</v>
      </c>
      <c r="H62" s="936">
        <v>9.8879999999999999</v>
      </c>
      <c r="I62" s="936">
        <v>2.5339999999999998</v>
      </c>
      <c r="J62" s="936">
        <v>7.1980000000000004</v>
      </c>
      <c r="K62" s="482">
        <v>48</v>
      </c>
      <c r="L62" s="936">
        <v>39.504689331770201</v>
      </c>
      <c r="M62" s="936">
        <v>39.504689331770201</v>
      </c>
      <c r="N62" s="936">
        <v>1.2268464243845301</v>
      </c>
      <c r="O62" s="937">
        <v>1.2268464243845301</v>
      </c>
      <c r="P62" s="482">
        <v>106</v>
      </c>
      <c r="Q62" s="936">
        <v>112.226553341149</v>
      </c>
      <c r="R62" s="936">
        <v>112.226553341149</v>
      </c>
      <c r="S62" s="936">
        <v>0.52667057444314003</v>
      </c>
      <c r="T62" s="937">
        <v>0.52667057444314003</v>
      </c>
      <c r="U62" s="931">
        <v>2</v>
      </c>
      <c r="V62" s="932">
        <v>2.0043962485345799</v>
      </c>
      <c r="W62" s="933">
        <v>2.0043962485345799</v>
      </c>
    </row>
    <row r="63" spans="2:23">
      <c r="B63" s="482" t="s">
        <v>634</v>
      </c>
      <c r="C63" s="483" t="s">
        <v>629</v>
      </c>
      <c r="D63" s="483" t="s">
        <v>580</v>
      </c>
      <c r="E63" s="483">
        <v>4591</v>
      </c>
      <c r="F63" s="936">
        <v>63.109319999999997</v>
      </c>
      <c r="G63" s="936">
        <v>5.0450030000000003</v>
      </c>
      <c r="H63" s="936">
        <v>11.117000000000001</v>
      </c>
      <c r="I63" s="936">
        <v>17.661999999999999</v>
      </c>
      <c r="J63" s="936">
        <v>5.3849999999999998</v>
      </c>
      <c r="K63" s="482">
        <v>13</v>
      </c>
      <c r="L63" s="936">
        <v>213.239599215857</v>
      </c>
      <c r="M63" s="936">
        <v>213.239599215857</v>
      </c>
      <c r="N63" s="936">
        <v>2.05358309736441</v>
      </c>
      <c r="O63" s="937">
        <v>2.05358309736441</v>
      </c>
      <c r="P63" s="482">
        <v>8</v>
      </c>
      <c r="Q63" s="936">
        <v>65.015682857765199</v>
      </c>
      <c r="R63" s="936">
        <v>65.015682857765199</v>
      </c>
      <c r="S63" s="936">
        <v>0.19407536484426</v>
      </c>
      <c r="T63" s="937">
        <v>0.19407536484426</v>
      </c>
      <c r="U63" s="931">
        <v>4</v>
      </c>
      <c r="V63" s="932">
        <v>4.0074057939446801</v>
      </c>
      <c r="W63" s="933">
        <v>3.0095839686342898</v>
      </c>
    </row>
    <row r="64" spans="2:23">
      <c r="B64" s="482" t="s">
        <v>635</v>
      </c>
      <c r="C64" s="483" t="s">
        <v>629</v>
      </c>
      <c r="D64" s="483" t="s">
        <v>580</v>
      </c>
      <c r="E64" s="483">
        <v>3405</v>
      </c>
      <c r="F64" s="936">
        <v>137.45972</v>
      </c>
      <c r="G64" s="936">
        <v>3.2235299999999998</v>
      </c>
      <c r="H64" s="936">
        <v>7.3540000000000001</v>
      </c>
      <c r="I64" s="936">
        <v>5.9269999999999996</v>
      </c>
      <c r="J64" s="936">
        <v>4.1040000000000001</v>
      </c>
      <c r="K64" s="482">
        <v>29</v>
      </c>
      <c r="L64" s="936">
        <v>143.55917767988299</v>
      </c>
      <c r="M64" s="936">
        <v>143.517474302496</v>
      </c>
      <c r="N64" s="936">
        <v>1.54684287812041</v>
      </c>
      <c r="O64" s="937">
        <v>1.5465491923641701</v>
      </c>
      <c r="P64" s="482">
        <v>16</v>
      </c>
      <c r="Q64" s="936">
        <v>99.409691629955901</v>
      </c>
      <c r="R64" s="936">
        <v>99.409691629955901</v>
      </c>
      <c r="S64" s="936">
        <v>0.30014684287811999</v>
      </c>
      <c r="T64" s="937">
        <v>0.30014684287811999</v>
      </c>
      <c r="U64" s="931">
        <v>0</v>
      </c>
      <c r="V64" s="932">
        <v>0</v>
      </c>
      <c r="W64" s="933">
        <v>0</v>
      </c>
    </row>
    <row r="65" spans="2:23">
      <c r="B65" s="482" t="s">
        <v>636</v>
      </c>
      <c r="C65" s="483" t="s">
        <v>629</v>
      </c>
      <c r="D65" s="483" t="s">
        <v>143</v>
      </c>
      <c r="E65" s="483">
        <v>2881</v>
      </c>
      <c r="F65" s="936">
        <v>12.943199999999999</v>
      </c>
      <c r="G65" s="936">
        <v>3.5152700000000001</v>
      </c>
      <c r="H65" s="936">
        <v>9.3529999999999998</v>
      </c>
      <c r="I65" s="936">
        <v>0.69799999999999995</v>
      </c>
      <c r="J65" s="936">
        <v>0.32500000000000001</v>
      </c>
      <c r="K65" s="482">
        <v>7</v>
      </c>
      <c r="L65" s="936">
        <v>10.2415827837556</v>
      </c>
      <c r="M65" s="936">
        <v>10.2415827837556</v>
      </c>
      <c r="N65" s="936">
        <v>9.8229781325929993E-2</v>
      </c>
      <c r="O65" s="937">
        <v>9.8229781325929993E-2</v>
      </c>
      <c r="P65" s="482">
        <v>4</v>
      </c>
      <c r="Q65" s="936">
        <v>4.7743838944810797</v>
      </c>
      <c r="R65" s="936">
        <v>4.7743838944810797</v>
      </c>
      <c r="S65" s="936">
        <v>2.846233946546E-2</v>
      </c>
      <c r="T65" s="937">
        <v>2.846233946546E-2</v>
      </c>
      <c r="U65" s="931">
        <v>4</v>
      </c>
      <c r="V65" s="932">
        <v>4.0111072544255597</v>
      </c>
      <c r="W65" s="933">
        <v>3.0079833391183799</v>
      </c>
    </row>
    <row r="66" spans="2:23">
      <c r="B66" s="482" t="s">
        <v>637</v>
      </c>
      <c r="C66" s="483" t="s">
        <v>629</v>
      </c>
      <c r="D66" s="483" t="s">
        <v>143</v>
      </c>
      <c r="E66" s="483">
        <v>585</v>
      </c>
      <c r="F66" s="936">
        <v>0.98468</v>
      </c>
      <c r="G66" s="936">
        <v>3.9878930000000001</v>
      </c>
      <c r="H66" s="936">
        <v>4.5860000000000003</v>
      </c>
      <c r="I66" s="936">
        <v>0.61</v>
      </c>
      <c r="J66" s="936">
        <v>0</v>
      </c>
      <c r="K66" s="482">
        <v>1</v>
      </c>
      <c r="L66" s="936">
        <v>24.001709401709402</v>
      </c>
      <c r="M66" s="936">
        <v>24.001709401709402</v>
      </c>
      <c r="N66" s="936">
        <v>0.99658119658120004</v>
      </c>
      <c r="O66" s="937">
        <v>0.99658119658120004</v>
      </c>
      <c r="P66" s="482">
        <v>0</v>
      </c>
      <c r="Q66" s="936">
        <v>0</v>
      </c>
      <c r="R66" s="936">
        <v>0</v>
      </c>
      <c r="S66" s="936">
        <v>0</v>
      </c>
      <c r="T66" s="937">
        <v>0</v>
      </c>
      <c r="U66" s="931">
        <v>0</v>
      </c>
      <c r="V66" s="932">
        <v>0</v>
      </c>
      <c r="W66" s="933">
        <v>0</v>
      </c>
    </row>
    <row r="67" spans="2:23">
      <c r="B67" s="482" t="s">
        <v>638</v>
      </c>
      <c r="C67" s="483" t="s">
        <v>629</v>
      </c>
      <c r="D67" s="483" t="s">
        <v>143</v>
      </c>
      <c r="E67" s="483">
        <v>2480</v>
      </c>
      <c r="F67" s="936">
        <v>11.333690000000001</v>
      </c>
      <c r="G67" s="936">
        <v>1.6188929999999999</v>
      </c>
      <c r="H67" s="936">
        <v>7.1639999999999997</v>
      </c>
      <c r="I67" s="936">
        <v>7.6710000000000003</v>
      </c>
      <c r="J67" s="936">
        <v>2.351</v>
      </c>
      <c r="K67" s="482">
        <v>7</v>
      </c>
      <c r="L67" s="936">
        <v>173.07096774193499</v>
      </c>
      <c r="M67" s="936">
        <v>173.07096774193499</v>
      </c>
      <c r="N67" s="936">
        <v>2.1072580645161301</v>
      </c>
      <c r="O67" s="937">
        <v>2.1072580645161301</v>
      </c>
      <c r="P67" s="482">
        <v>6</v>
      </c>
      <c r="Q67" s="936">
        <v>53.034274193548399</v>
      </c>
      <c r="R67" s="936">
        <v>53.034274193548399</v>
      </c>
      <c r="S67" s="936">
        <v>0.18629032258065001</v>
      </c>
      <c r="T67" s="937">
        <v>0.18629032258065001</v>
      </c>
      <c r="U67" s="931">
        <v>2</v>
      </c>
      <c r="V67" s="932">
        <v>2.0064516129032302</v>
      </c>
      <c r="W67" s="933">
        <v>2.0064516129032302</v>
      </c>
    </row>
    <row r="68" spans="2:23">
      <c r="B68" s="482" t="s">
        <v>639</v>
      </c>
      <c r="C68" s="483" t="s">
        <v>629</v>
      </c>
      <c r="D68" s="483" t="s">
        <v>580</v>
      </c>
      <c r="E68" s="483">
        <v>3967</v>
      </c>
      <c r="F68" s="936">
        <v>178.84610000000001</v>
      </c>
      <c r="G68" s="936">
        <v>14.552619999999999</v>
      </c>
      <c r="H68" s="936">
        <v>9.86</v>
      </c>
      <c r="I68" s="936">
        <v>1.9279999999999999</v>
      </c>
      <c r="J68" s="936">
        <v>1.2909999999999999</v>
      </c>
      <c r="K68" s="482">
        <v>20</v>
      </c>
      <c r="L68" s="936">
        <v>35.477186791026</v>
      </c>
      <c r="M68" s="936">
        <v>35.477186791026</v>
      </c>
      <c r="N68" s="936">
        <v>1.0678094277791801</v>
      </c>
      <c r="O68" s="937">
        <v>1.0678094277791801</v>
      </c>
      <c r="P68" s="482">
        <v>60</v>
      </c>
      <c r="Q68" s="936">
        <v>23.749684900428498</v>
      </c>
      <c r="R68" s="936">
        <v>23.749684900428498</v>
      </c>
      <c r="S68" s="936">
        <v>0.20670531888077001</v>
      </c>
      <c r="T68" s="937">
        <v>0.20670531888077001</v>
      </c>
      <c r="U68" s="931">
        <v>2</v>
      </c>
      <c r="V68" s="932">
        <v>2.0264683640030201</v>
      </c>
      <c r="W68" s="933">
        <v>2.0264683640030201</v>
      </c>
    </row>
    <row r="69" spans="2:23">
      <c r="B69" s="482" t="s">
        <v>640</v>
      </c>
      <c r="C69" s="483" t="s">
        <v>629</v>
      </c>
      <c r="D69" s="483" t="s">
        <v>143</v>
      </c>
      <c r="E69" s="483">
        <v>514</v>
      </c>
      <c r="F69" s="936">
        <v>3.8219999999999997E-2</v>
      </c>
      <c r="G69" s="936">
        <v>2.906863</v>
      </c>
      <c r="H69" s="936">
        <v>3.43</v>
      </c>
      <c r="I69" s="936">
        <v>0.47499999999999998</v>
      </c>
      <c r="J69" s="936">
        <v>0</v>
      </c>
      <c r="K69" s="482">
        <v>1</v>
      </c>
      <c r="L69" s="936">
        <v>25.1147859922179</v>
      </c>
      <c r="M69" s="936">
        <v>25.1147859922179</v>
      </c>
      <c r="N69" s="936">
        <v>1.0136186770428</v>
      </c>
      <c r="O69" s="937">
        <v>1.0136186770428</v>
      </c>
      <c r="P69" s="482">
        <v>0</v>
      </c>
      <c r="Q69" s="936">
        <v>0</v>
      </c>
      <c r="R69" s="936">
        <v>0</v>
      </c>
      <c r="S69" s="936">
        <v>0</v>
      </c>
      <c r="T69" s="937">
        <v>0</v>
      </c>
      <c r="U69" s="931">
        <v>0</v>
      </c>
      <c r="V69" s="932">
        <v>0</v>
      </c>
      <c r="W69" s="933">
        <v>0</v>
      </c>
    </row>
    <row r="70" spans="2:23">
      <c r="B70" s="482" t="s">
        <v>641</v>
      </c>
      <c r="C70" s="483" t="s">
        <v>629</v>
      </c>
      <c r="D70" s="483" t="s">
        <v>143</v>
      </c>
      <c r="E70" s="483">
        <v>4481</v>
      </c>
      <c r="F70" s="936">
        <v>18.684930000000001</v>
      </c>
      <c r="G70" s="936">
        <v>2.5549230000000001</v>
      </c>
      <c r="H70" s="936">
        <v>8.4499999999999993</v>
      </c>
      <c r="I70" s="936">
        <v>12.494999999999999</v>
      </c>
      <c r="J70" s="936">
        <v>1.4079999999999999</v>
      </c>
      <c r="K70" s="482">
        <v>17</v>
      </c>
      <c r="L70" s="936">
        <v>253.671278732426</v>
      </c>
      <c r="M70" s="936">
        <v>253.671278732426</v>
      </c>
      <c r="N70" s="936">
        <v>2.4081678196830998</v>
      </c>
      <c r="O70" s="937">
        <v>2.4081678196830998</v>
      </c>
      <c r="P70" s="482">
        <v>15</v>
      </c>
      <c r="Q70" s="936">
        <v>28.581789779067201</v>
      </c>
      <c r="R70" s="936">
        <v>28.581789779067201</v>
      </c>
      <c r="S70" s="936">
        <v>0.17429145280071001</v>
      </c>
      <c r="T70" s="937">
        <v>0.17429145280071001</v>
      </c>
      <c r="U70" s="931">
        <v>5</v>
      </c>
      <c r="V70" s="932">
        <v>4.9930819013613004</v>
      </c>
      <c r="W70" s="933">
        <v>4.9930819013613004</v>
      </c>
    </row>
    <row r="71" spans="2:23">
      <c r="B71" s="482" t="s">
        <v>642</v>
      </c>
      <c r="C71" s="483" t="s">
        <v>629</v>
      </c>
      <c r="D71" s="483" t="s">
        <v>597</v>
      </c>
      <c r="E71" s="483">
        <v>2809</v>
      </c>
      <c r="F71" s="936">
        <v>547.65129000000002</v>
      </c>
      <c r="G71" s="936">
        <v>4.0704000000000002</v>
      </c>
      <c r="H71" s="936">
        <v>9.9600000000000009</v>
      </c>
      <c r="I71" s="936">
        <v>23.959</v>
      </c>
      <c r="J71" s="936">
        <v>4.0460000000000003</v>
      </c>
      <c r="K71" s="482">
        <v>55</v>
      </c>
      <c r="L71" s="936">
        <v>258.902456390174</v>
      </c>
      <c r="M71" s="936">
        <v>258.87362050551798</v>
      </c>
      <c r="N71" s="936">
        <v>3.8974724101103502</v>
      </c>
      <c r="O71" s="937">
        <v>3.8971164115343502</v>
      </c>
      <c r="P71" s="482">
        <v>82</v>
      </c>
      <c r="Q71" s="936">
        <v>43.726593093627599</v>
      </c>
      <c r="R71" s="936">
        <v>43.726593093627599</v>
      </c>
      <c r="S71" s="936">
        <v>0.26343894624420999</v>
      </c>
      <c r="T71" s="937">
        <v>0.26343894624420999</v>
      </c>
      <c r="U71" s="931">
        <v>3</v>
      </c>
      <c r="V71" s="932">
        <v>3.00640797436809</v>
      </c>
      <c r="W71" s="933">
        <v>3.00640797436809</v>
      </c>
    </row>
    <row r="72" spans="2:23">
      <c r="B72" s="482" t="s">
        <v>643</v>
      </c>
      <c r="C72" s="483" t="s">
        <v>629</v>
      </c>
      <c r="D72" s="483" t="s">
        <v>143</v>
      </c>
      <c r="E72" s="483">
        <v>599</v>
      </c>
      <c r="F72" s="936">
        <v>0</v>
      </c>
      <c r="G72" s="936">
        <v>5.9279500000000001</v>
      </c>
      <c r="H72" s="936">
        <v>8.7840000000000007</v>
      </c>
      <c r="I72" s="936">
        <v>1.226</v>
      </c>
      <c r="J72" s="936">
        <v>0</v>
      </c>
      <c r="K72" s="482">
        <v>1</v>
      </c>
      <c r="L72" s="936">
        <v>25.412353923205298</v>
      </c>
      <c r="M72" s="936">
        <v>25.412353923205298</v>
      </c>
      <c r="N72" s="936">
        <v>1.0150250417362301</v>
      </c>
      <c r="O72" s="937">
        <v>1.0150250417362301</v>
      </c>
      <c r="P72" s="482">
        <v>0</v>
      </c>
      <c r="Q72" s="936">
        <v>0</v>
      </c>
      <c r="R72" s="936">
        <v>0</v>
      </c>
      <c r="S72" s="936">
        <v>0</v>
      </c>
      <c r="T72" s="937">
        <v>0</v>
      </c>
      <c r="U72" s="931">
        <v>1</v>
      </c>
      <c r="V72" s="932">
        <v>1.00333889816361</v>
      </c>
      <c r="W72" s="933">
        <v>1.00333889816361</v>
      </c>
    </row>
    <row r="73" spans="2:23">
      <c r="B73" s="482" t="s">
        <v>644</v>
      </c>
      <c r="C73" s="483" t="s">
        <v>579</v>
      </c>
      <c r="D73" s="483" t="s">
        <v>143</v>
      </c>
      <c r="E73" s="483">
        <v>626</v>
      </c>
      <c r="F73" s="936">
        <v>10.169219999999999</v>
      </c>
      <c r="G73" s="936">
        <v>7.1743899999999998</v>
      </c>
      <c r="H73" s="936">
        <v>10.332000000000001</v>
      </c>
      <c r="I73" s="936">
        <v>10.813000000000001</v>
      </c>
      <c r="J73" s="936">
        <v>1.538</v>
      </c>
      <c r="K73" s="482">
        <v>9</v>
      </c>
      <c r="L73" s="936">
        <v>131.38178913738</v>
      </c>
      <c r="M73" s="936">
        <v>131.38178913738</v>
      </c>
      <c r="N73" s="936">
        <v>3.2428115015974499</v>
      </c>
      <c r="O73" s="937">
        <v>3.2428115015974499</v>
      </c>
      <c r="P73" s="482">
        <v>6</v>
      </c>
      <c r="Q73" s="936">
        <v>18.690095846645399</v>
      </c>
      <c r="R73" s="936">
        <v>18.690095846645399</v>
      </c>
      <c r="S73" s="936">
        <v>8.6261980830669993E-2</v>
      </c>
      <c r="T73" s="937">
        <v>8.6261980830669993E-2</v>
      </c>
      <c r="U73" s="931">
        <v>2</v>
      </c>
      <c r="V73" s="932">
        <v>1.99840255591055</v>
      </c>
      <c r="W73" s="933">
        <v>1.99840255591055</v>
      </c>
    </row>
    <row r="74" spans="2:23">
      <c r="B74" s="482" t="s">
        <v>645</v>
      </c>
      <c r="C74" s="483" t="s">
        <v>579</v>
      </c>
      <c r="D74" s="483" t="s">
        <v>143</v>
      </c>
      <c r="E74" s="483">
        <v>1008</v>
      </c>
      <c r="F74" s="936">
        <v>10.49539</v>
      </c>
      <c r="G74" s="936">
        <v>3.2898700000000001</v>
      </c>
      <c r="H74" s="936">
        <v>6.0110000000000001</v>
      </c>
      <c r="I74" s="936">
        <v>1.9670000000000001</v>
      </c>
      <c r="J74" s="936">
        <v>3.1890000000000001</v>
      </c>
      <c r="K74" s="482">
        <v>9</v>
      </c>
      <c r="L74" s="936">
        <v>41.480158730158699</v>
      </c>
      <c r="M74" s="936">
        <v>30.038690476190499</v>
      </c>
      <c r="N74" s="936">
        <v>0.43055555555556002</v>
      </c>
      <c r="O74" s="937">
        <v>0.36904761904762001</v>
      </c>
      <c r="P74" s="482">
        <v>4</v>
      </c>
      <c r="Q74" s="936">
        <v>67.237103174603206</v>
      </c>
      <c r="R74" s="936">
        <v>67.237103174603206</v>
      </c>
      <c r="S74" s="936">
        <v>0.17559523809524</v>
      </c>
      <c r="T74" s="937">
        <v>0.17559523809524</v>
      </c>
      <c r="U74" s="931">
        <v>0</v>
      </c>
      <c r="V74" s="932">
        <v>0</v>
      </c>
      <c r="W74" s="933">
        <v>0</v>
      </c>
    </row>
    <row r="75" spans="2:23">
      <c r="B75" s="482" t="s">
        <v>646</v>
      </c>
      <c r="C75" s="483" t="s">
        <v>579</v>
      </c>
      <c r="D75" s="483" t="s">
        <v>143</v>
      </c>
      <c r="E75" s="483">
        <v>0</v>
      </c>
      <c r="F75" s="936">
        <v>3.9254899999999999</v>
      </c>
      <c r="G75" s="936">
        <v>4.3242999999999997E-2</v>
      </c>
      <c r="H75" s="936">
        <v>13.771000000000001</v>
      </c>
      <c r="I75" s="936">
        <v>0</v>
      </c>
      <c r="J75" s="936">
        <v>0</v>
      </c>
      <c r="K75" s="482">
        <v>0</v>
      </c>
      <c r="L75" s="936">
        <v>0</v>
      </c>
      <c r="M75" s="936">
        <v>0</v>
      </c>
      <c r="N75" s="936">
        <v>0</v>
      </c>
      <c r="O75" s="937">
        <v>0</v>
      </c>
      <c r="P75" s="482">
        <v>0</v>
      </c>
      <c r="Q75" s="936">
        <v>0</v>
      </c>
      <c r="R75" s="936">
        <v>0</v>
      </c>
      <c r="S75" s="936">
        <v>0</v>
      </c>
      <c r="T75" s="937">
        <v>0</v>
      </c>
      <c r="U75" s="931">
        <v>0</v>
      </c>
      <c r="V75" s="932">
        <v>0</v>
      </c>
      <c r="W75" s="933">
        <v>0</v>
      </c>
    </row>
    <row r="76" spans="2:23">
      <c r="B76" s="482" t="s">
        <v>647</v>
      </c>
      <c r="C76" s="483" t="s">
        <v>579</v>
      </c>
      <c r="D76" s="483" t="s">
        <v>143</v>
      </c>
      <c r="E76" s="483">
        <v>65</v>
      </c>
      <c r="F76" s="936">
        <v>7.3742900000000002</v>
      </c>
      <c r="G76" s="936">
        <v>0.850047</v>
      </c>
      <c r="H76" s="936">
        <v>5.47</v>
      </c>
      <c r="I76" s="936">
        <v>5.0140000000000002</v>
      </c>
      <c r="J76" s="936">
        <v>0</v>
      </c>
      <c r="K76" s="482">
        <v>5</v>
      </c>
      <c r="L76" s="936">
        <v>97.261538461538507</v>
      </c>
      <c r="M76" s="936">
        <v>97.261538461538507</v>
      </c>
      <c r="N76" s="936">
        <v>1.06153846153846</v>
      </c>
      <c r="O76" s="937">
        <v>1.06153846153846</v>
      </c>
      <c r="P76" s="482">
        <v>0</v>
      </c>
      <c r="Q76" s="936">
        <v>0</v>
      </c>
      <c r="R76" s="936">
        <v>0</v>
      </c>
      <c r="S76" s="936">
        <v>0</v>
      </c>
      <c r="T76" s="937">
        <v>0</v>
      </c>
      <c r="U76" s="931">
        <v>1</v>
      </c>
      <c r="V76" s="932">
        <v>1</v>
      </c>
      <c r="W76" s="933">
        <v>1</v>
      </c>
    </row>
    <row r="77" spans="2:23">
      <c r="B77" s="482" t="s">
        <v>648</v>
      </c>
      <c r="C77" s="483" t="s">
        <v>579</v>
      </c>
      <c r="D77" s="483" t="s">
        <v>143</v>
      </c>
      <c r="E77" s="483">
        <v>1088</v>
      </c>
      <c r="F77" s="936">
        <v>10.087820000000001</v>
      </c>
      <c r="G77" s="936">
        <v>1.1420600000000001</v>
      </c>
      <c r="H77" s="936">
        <v>4.8090000000000002</v>
      </c>
      <c r="I77" s="936">
        <v>2.4950000000000001</v>
      </c>
      <c r="J77" s="936">
        <v>0.40699999999999997</v>
      </c>
      <c r="K77" s="482">
        <v>10</v>
      </c>
      <c r="L77" s="936">
        <v>67.740808823529406</v>
      </c>
      <c r="M77" s="936">
        <v>36.333639705882298</v>
      </c>
      <c r="N77" s="936">
        <v>0.30606617647058998</v>
      </c>
      <c r="O77" s="937">
        <v>0.17279411764706001</v>
      </c>
      <c r="P77" s="482">
        <v>3</v>
      </c>
      <c r="Q77" s="936">
        <v>11.0450367647059</v>
      </c>
      <c r="R77" s="936">
        <v>11.0450367647059</v>
      </c>
      <c r="S77" s="936">
        <v>0.11397058823528999</v>
      </c>
      <c r="T77" s="937">
        <v>0.11397058823528999</v>
      </c>
      <c r="U77" s="931">
        <v>0</v>
      </c>
      <c r="V77" s="932">
        <v>0</v>
      </c>
      <c r="W77" s="933">
        <v>0</v>
      </c>
    </row>
    <row r="78" spans="2:23">
      <c r="B78" s="482" t="s">
        <v>649</v>
      </c>
      <c r="C78" s="483" t="s">
        <v>579</v>
      </c>
      <c r="D78" s="483" t="s">
        <v>580</v>
      </c>
      <c r="E78" s="483">
        <v>1381</v>
      </c>
      <c r="F78" s="936">
        <v>12.3874</v>
      </c>
      <c r="G78" s="936">
        <v>5.1633100000000001</v>
      </c>
      <c r="H78" s="936">
        <v>5.0910000000000002</v>
      </c>
      <c r="I78" s="936">
        <v>3.2</v>
      </c>
      <c r="J78" s="936">
        <v>0.89</v>
      </c>
      <c r="K78" s="482">
        <v>9</v>
      </c>
      <c r="L78" s="936">
        <v>75.522085445329495</v>
      </c>
      <c r="M78" s="936">
        <v>69.526430123099203</v>
      </c>
      <c r="N78" s="936">
        <v>1.14989138305576</v>
      </c>
      <c r="O78" s="937">
        <v>1.1238233164373601</v>
      </c>
      <c r="P78" s="482">
        <v>4</v>
      </c>
      <c r="Q78" s="936">
        <v>20.999275887038401</v>
      </c>
      <c r="R78" s="936">
        <v>20.999275887038401</v>
      </c>
      <c r="S78" s="936">
        <v>0.12382331643736</v>
      </c>
      <c r="T78" s="937">
        <v>0.12382331643736</v>
      </c>
      <c r="U78" s="931">
        <v>0</v>
      </c>
      <c r="V78" s="932">
        <v>0</v>
      </c>
      <c r="W78" s="933">
        <v>0</v>
      </c>
    </row>
    <row r="79" spans="2:23">
      <c r="B79" s="482" t="s">
        <v>650</v>
      </c>
      <c r="C79" s="483" t="s">
        <v>579</v>
      </c>
      <c r="D79" s="483" t="s">
        <v>143</v>
      </c>
      <c r="E79" s="483">
        <v>0</v>
      </c>
      <c r="F79" s="936">
        <v>3.5055399999999999</v>
      </c>
      <c r="G79" s="936">
        <v>1.0093449999999999</v>
      </c>
      <c r="H79" s="936">
        <v>13.771000000000001</v>
      </c>
      <c r="I79" s="936">
        <v>0</v>
      </c>
      <c r="J79" s="936">
        <v>0</v>
      </c>
      <c r="K79" s="482">
        <v>0</v>
      </c>
      <c r="L79" s="936">
        <v>0</v>
      </c>
      <c r="M79" s="936">
        <v>0</v>
      </c>
      <c r="N79" s="936">
        <v>0</v>
      </c>
      <c r="O79" s="937">
        <v>0</v>
      </c>
      <c r="P79" s="482">
        <v>0</v>
      </c>
      <c r="Q79" s="936">
        <v>0</v>
      </c>
      <c r="R79" s="936">
        <v>0</v>
      </c>
      <c r="S79" s="936">
        <v>0</v>
      </c>
      <c r="T79" s="937">
        <v>0</v>
      </c>
      <c r="U79" s="931">
        <v>0</v>
      </c>
      <c r="V79" s="932">
        <v>0</v>
      </c>
      <c r="W79" s="933">
        <v>0</v>
      </c>
    </row>
    <row r="80" spans="2:23">
      <c r="B80" s="482" t="s">
        <v>651</v>
      </c>
      <c r="C80" s="483" t="s">
        <v>579</v>
      </c>
      <c r="D80" s="483" t="s">
        <v>143</v>
      </c>
      <c r="E80" s="483">
        <v>2263</v>
      </c>
      <c r="F80" s="936">
        <v>10.267799999999999</v>
      </c>
      <c r="G80" s="936">
        <v>0.15698000000000001</v>
      </c>
      <c r="H80" s="936">
        <v>4.375</v>
      </c>
      <c r="I80" s="936">
        <v>1.9279999999999999</v>
      </c>
      <c r="J80" s="936">
        <v>0.10100000000000001</v>
      </c>
      <c r="K80" s="482">
        <v>7</v>
      </c>
      <c r="L80" s="936">
        <v>57.451171011931102</v>
      </c>
      <c r="M80" s="936">
        <v>51.636765355722503</v>
      </c>
      <c r="N80" s="936">
        <v>0.22624834290764001</v>
      </c>
      <c r="O80" s="937">
        <v>0.20371188687583</v>
      </c>
      <c r="P80" s="482">
        <v>2</v>
      </c>
      <c r="Q80" s="936">
        <v>3.00662836942112</v>
      </c>
      <c r="R80" s="936">
        <v>3.00662836942112</v>
      </c>
      <c r="S80" s="936">
        <v>1.0163499779049999E-2</v>
      </c>
      <c r="T80" s="937">
        <v>1.0163499779049999E-2</v>
      </c>
      <c r="U80" s="931">
        <v>1</v>
      </c>
      <c r="V80" s="932">
        <v>0.99867432611577001</v>
      </c>
      <c r="W80" s="933">
        <v>0.99867432611577001</v>
      </c>
    </row>
    <row r="81" spans="2:23">
      <c r="B81" s="482" t="s">
        <v>652</v>
      </c>
      <c r="C81" s="483" t="s">
        <v>579</v>
      </c>
      <c r="D81" s="483" t="s">
        <v>143</v>
      </c>
      <c r="E81" s="483">
        <v>1191</v>
      </c>
      <c r="F81" s="936">
        <v>3.0649700000000002</v>
      </c>
      <c r="G81" s="936">
        <v>1.5179</v>
      </c>
      <c r="H81" s="936">
        <v>3.258</v>
      </c>
      <c r="I81" s="936">
        <v>0.83599999999999997</v>
      </c>
      <c r="J81" s="936">
        <v>0.76400000000000001</v>
      </c>
      <c r="K81" s="482">
        <v>7</v>
      </c>
      <c r="L81" s="936">
        <v>38.712846347606998</v>
      </c>
      <c r="M81" s="936">
        <v>38.712846347606998</v>
      </c>
      <c r="N81" s="936">
        <v>0.33669185558353998</v>
      </c>
      <c r="O81" s="937">
        <v>0.33669185558353998</v>
      </c>
      <c r="P81" s="482">
        <v>2</v>
      </c>
      <c r="Q81" s="936">
        <v>35.3778337531486</v>
      </c>
      <c r="R81" s="936">
        <v>35.3778337531486</v>
      </c>
      <c r="S81" s="936">
        <v>9.4878253568429993E-2</v>
      </c>
      <c r="T81" s="937">
        <v>9.4878253568429993E-2</v>
      </c>
      <c r="U81" s="931">
        <v>0</v>
      </c>
      <c r="V81" s="932">
        <v>0</v>
      </c>
      <c r="W81" s="933">
        <v>0</v>
      </c>
    </row>
    <row r="82" spans="2:23">
      <c r="B82" s="482" t="s">
        <v>653</v>
      </c>
      <c r="C82" s="483" t="s">
        <v>579</v>
      </c>
      <c r="D82" s="483" t="s">
        <v>143</v>
      </c>
      <c r="E82" s="483">
        <v>2</v>
      </c>
      <c r="F82" s="936">
        <v>7.4310299999999998</v>
      </c>
      <c r="G82" s="936">
        <v>1.0525879999999999</v>
      </c>
      <c r="H82" s="936">
        <v>27.541</v>
      </c>
      <c r="I82" s="936">
        <v>123.38500000000001</v>
      </c>
      <c r="J82" s="936">
        <v>0</v>
      </c>
      <c r="K82" s="482">
        <v>1</v>
      </c>
      <c r="L82" s="936">
        <v>372</v>
      </c>
      <c r="M82" s="936">
        <v>372</v>
      </c>
      <c r="N82" s="936">
        <v>1</v>
      </c>
      <c r="O82" s="937">
        <v>1</v>
      </c>
      <c r="P82" s="482">
        <v>0</v>
      </c>
      <c r="Q82" s="936">
        <v>0</v>
      </c>
      <c r="R82" s="936">
        <v>0</v>
      </c>
      <c r="S82" s="936">
        <v>0</v>
      </c>
      <c r="T82" s="937">
        <v>0</v>
      </c>
      <c r="U82" s="931">
        <v>0</v>
      </c>
      <c r="V82" s="932">
        <v>0</v>
      </c>
      <c r="W82" s="933">
        <v>0</v>
      </c>
    </row>
    <row r="83" spans="2:23">
      <c r="B83" s="482" t="s">
        <v>654</v>
      </c>
      <c r="C83" s="483" t="s">
        <v>579</v>
      </c>
      <c r="D83" s="483" t="s">
        <v>597</v>
      </c>
      <c r="E83" s="483">
        <v>2964</v>
      </c>
      <c r="F83" s="936">
        <v>319.80185</v>
      </c>
      <c r="G83" s="936">
        <v>4.4827399999999997</v>
      </c>
      <c r="H83" s="936">
        <v>6.2670000000000003</v>
      </c>
      <c r="I83" s="936">
        <v>31.513000000000002</v>
      </c>
      <c r="J83" s="936">
        <v>9.109</v>
      </c>
      <c r="K83" s="482">
        <v>40</v>
      </c>
      <c r="L83" s="936">
        <v>648.67746288798901</v>
      </c>
      <c r="M83" s="936">
        <v>648.67746288798901</v>
      </c>
      <c r="N83" s="936">
        <v>2.6754385964912299</v>
      </c>
      <c r="O83" s="937">
        <v>2.6754385964912299</v>
      </c>
      <c r="P83" s="482">
        <v>22</v>
      </c>
      <c r="Q83" s="936">
        <v>187.50337381916299</v>
      </c>
      <c r="R83" s="936">
        <v>187.50337381916299</v>
      </c>
      <c r="S83" s="936">
        <v>0.77631578947367996</v>
      </c>
      <c r="T83" s="937">
        <v>0.77631578947367996</v>
      </c>
      <c r="U83" s="931">
        <v>2</v>
      </c>
      <c r="V83" s="932">
        <v>2.03609986504723</v>
      </c>
      <c r="W83" s="933">
        <v>2.03609986504723</v>
      </c>
    </row>
    <row r="84" spans="2:23">
      <c r="B84" s="482" t="s">
        <v>655</v>
      </c>
      <c r="C84" s="483" t="s">
        <v>579</v>
      </c>
      <c r="D84" s="483" t="s">
        <v>580</v>
      </c>
      <c r="E84" s="483">
        <v>3468</v>
      </c>
      <c r="F84" s="936">
        <v>23.978919999999999</v>
      </c>
      <c r="G84" s="936">
        <v>9.5187600000000003</v>
      </c>
      <c r="H84" s="936">
        <v>7.5780000000000003</v>
      </c>
      <c r="I84" s="936">
        <v>0.251</v>
      </c>
      <c r="J84" s="936">
        <v>0.57199999999999995</v>
      </c>
      <c r="K84" s="482">
        <v>6</v>
      </c>
      <c r="L84" s="936">
        <v>6.3719723183391004</v>
      </c>
      <c r="M84" s="936">
        <v>6.3719723183391004</v>
      </c>
      <c r="N84" s="936">
        <v>6.0841983852359997E-2</v>
      </c>
      <c r="O84" s="937">
        <v>6.0841983852359997E-2</v>
      </c>
      <c r="P84" s="482">
        <v>5</v>
      </c>
      <c r="Q84" s="936">
        <v>14.5167243367935</v>
      </c>
      <c r="R84" s="936">
        <v>14.5167243367935</v>
      </c>
      <c r="S84" s="936">
        <v>0.12860438292963999</v>
      </c>
      <c r="T84" s="937">
        <v>0.12860438292963999</v>
      </c>
      <c r="U84" s="931">
        <v>1</v>
      </c>
      <c r="V84" s="932">
        <v>0.98731257208765999</v>
      </c>
      <c r="W84" s="933">
        <v>0.98731257208765999</v>
      </c>
    </row>
    <row r="85" spans="2:23">
      <c r="B85" s="482" t="s">
        <v>656</v>
      </c>
      <c r="C85" s="483" t="s">
        <v>579</v>
      </c>
      <c r="D85" s="483" t="s">
        <v>580</v>
      </c>
      <c r="E85" s="483">
        <v>4159</v>
      </c>
      <c r="F85" s="936">
        <v>62.666080000000001</v>
      </c>
      <c r="G85" s="936">
        <v>9.9543400000000002</v>
      </c>
      <c r="H85" s="936">
        <v>11.11</v>
      </c>
      <c r="I85" s="936">
        <v>6.3380000000000001</v>
      </c>
      <c r="J85" s="936">
        <v>0.53800000000000003</v>
      </c>
      <c r="K85" s="482">
        <v>21</v>
      </c>
      <c r="L85" s="936">
        <v>92.000240442413997</v>
      </c>
      <c r="M85" s="936">
        <v>92.000240442413997</v>
      </c>
      <c r="N85" s="936">
        <v>2.18898773743688</v>
      </c>
      <c r="O85" s="937">
        <v>2.18898773743688</v>
      </c>
      <c r="P85" s="482">
        <v>7</v>
      </c>
      <c r="Q85" s="936">
        <v>7.8146188987737402</v>
      </c>
      <c r="R85" s="936">
        <v>7.8146188987737402</v>
      </c>
      <c r="S85" s="936">
        <v>5.8908391440250001E-2</v>
      </c>
      <c r="T85" s="937">
        <v>5.8908391440250001E-2</v>
      </c>
      <c r="U85" s="931">
        <v>2</v>
      </c>
      <c r="V85" s="932">
        <v>1.0557826400577099</v>
      </c>
      <c r="W85" s="933">
        <v>1.0557826400577099</v>
      </c>
    </row>
    <row r="86" spans="2:23">
      <c r="B86" s="482" t="s">
        <v>657</v>
      </c>
      <c r="C86" s="483" t="s">
        <v>579</v>
      </c>
      <c r="D86" s="483" t="s">
        <v>580</v>
      </c>
      <c r="E86" s="483">
        <v>947</v>
      </c>
      <c r="F86" s="936">
        <v>103.753</v>
      </c>
      <c r="G86" s="936">
        <v>0.47950999999999999</v>
      </c>
      <c r="H86" s="936">
        <v>1.972</v>
      </c>
      <c r="I86" s="936">
        <v>9.5990000000000002</v>
      </c>
      <c r="J86" s="936">
        <v>7.351</v>
      </c>
      <c r="K86" s="482">
        <v>21</v>
      </c>
      <c r="L86" s="936">
        <v>157.031678986272</v>
      </c>
      <c r="M86" s="936">
        <v>157.031678986272</v>
      </c>
      <c r="N86" s="936">
        <v>2.40443505807814</v>
      </c>
      <c r="O86" s="937">
        <v>2.40443505807814</v>
      </c>
      <c r="P86" s="482">
        <v>12</v>
      </c>
      <c r="Q86" s="936">
        <v>120.26715945089801</v>
      </c>
      <c r="R86" s="936">
        <v>120.26715945089801</v>
      </c>
      <c r="S86" s="936">
        <v>1.8606124604012599</v>
      </c>
      <c r="T86" s="937">
        <v>1.8606124604012599</v>
      </c>
      <c r="U86" s="931">
        <v>1</v>
      </c>
      <c r="V86" s="932">
        <v>1.7254487856388601</v>
      </c>
      <c r="W86" s="933">
        <v>1.7254487856388601</v>
      </c>
    </row>
    <row r="87" spans="2:23">
      <c r="B87" s="482" t="s">
        <v>658</v>
      </c>
      <c r="C87" s="483" t="s">
        <v>659</v>
      </c>
      <c r="D87" s="483" t="s">
        <v>597</v>
      </c>
      <c r="E87" s="483">
        <v>1766</v>
      </c>
      <c r="F87" s="936">
        <v>288.91162000000003</v>
      </c>
      <c r="G87" s="936">
        <v>0.10176</v>
      </c>
      <c r="H87" s="936">
        <v>5.4539999999999997</v>
      </c>
      <c r="I87" s="936">
        <v>4.3319999999999999</v>
      </c>
      <c r="J87" s="936">
        <v>10.766</v>
      </c>
      <c r="K87" s="482">
        <v>51</v>
      </c>
      <c r="L87" s="936">
        <v>142.121177802945</v>
      </c>
      <c r="M87" s="936">
        <v>142.121177802945</v>
      </c>
      <c r="N87" s="936">
        <v>1.1902604756511901</v>
      </c>
      <c r="O87" s="937">
        <v>1.1902604756511901</v>
      </c>
      <c r="P87" s="482">
        <v>46</v>
      </c>
      <c r="Q87" s="936">
        <v>353.17214043035102</v>
      </c>
      <c r="R87" s="936">
        <v>353.17214043035102</v>
      </c>
      <c r="S87" s="936">
        <v>1.2718006795017001</v>
      </c>
      <c r="T87" s="937">
        <v>1.2718006795017001</v>
      </c>
      <c r="U87" s="931">
        <v>2</v>
      </c>
      <c r="V87" s="932">
        <v>2.0011325028312599</v>
      </c>
      <c r="W87" s="933">
        <v>2.0011325028312599</v>
      </c>
    </row>
    <row r="88" spans="2:23">
      <c r="B88" s="482" t="s">
        <v>660</v>
      </c>
      <c r="C88" s="483" t="s">
        <v>659</v>
      </c>
      <c r="D88" s="483" t="s">
        <v>597</v>
      </c>
      <c r="E88" s="483">
        <v>514</v>
      </c>
      <c r="F88" s="936">
        <v>203.66583</v>
      </c>
      <c r="G88" s="936">
        <v>0.10248</v>
      </c>
      <c r="H88" s="936">
        <v>2.02</v>
      </c>
      <c r="I88" s="936">
        <v>9.4939999999999998</v>
      </c>
      <c r="J88" s="936">
        <v>3.2989999999999999</v>
      </c>
      <c r="K88" s="482">
        <v>32</v>
      </c>
      <c r="L88" s="936">
        <v>901.28404669260703</v>
      </c>
      <c r="M88" s="936">
        <v>222.58560311284</v>
      </c>
      <c r="N88" s="936">
        <v>2.54280155642024</v>
      </c>
      <c r="O88" s="937">
        <v>1.5408560311284001</v>
      </c>
      <c r="P88" s="482">
        <v>34</v>
      </c>
      <c r="Q88" s="936">
        <v>313.13035019455299</v>
      </c>
      <c r="R88" s="936">
        <v>313.13035019455299</v>
      </c>
      <c r="S88" s="936">
        <v>2.3287937743190601</v>
      </c>
      <c r="T88" s="937">
        <v>2.3287937743190601</v>
      </c>
      <c r="U88" s="931">
        <v>1</v>
      </c>
      <c r="V88" s="932">
        <v>0.99610894941633998</v>
      </c>
      <c r="W88" s="933">
        <v>0.99610894941633998</v>
      </c>
    </row>
    <row r="89" spans="2:23">
      <c r="B89" s="482" t="s">
        <v>661</v>
      </c>
      <c r="C89" s="483" t="s">
        <v>659</v>
      </c>
      <c r="D89" s="483" t="s">
        <v>580</v>
      </c>
      <c r="E89" s="483">
        <v>1679</v>
      </c>
      <c r="F89" s="936">
        <v>15.988580000000001</v>
      </c>
      <c r="G89" s="936">
        <v>8.3820000000000006E-2</v>
      </c>
      <c r="H89" s="936">
        <v>3.677</v>
      </c>
      <c r="I89" s="936">
        <v>0.36099999999999999</v>
      </c>
      <c r="J89" s="936">
        <v>0.94199999999999995</v>
      </c>
      <c r="K89" s="482">
        <v>6</v>
      </c>
      <c r="L89" s="936">
        <v>14.7873734365694</v>
      </c>
      <c r="M89" s="936">
        <v>14.7873734365694</v>
      </c>
      <c r="N89" s="936">
        <v>8.1000595592609997E-2</v>
      </c>
      <c r="O89" s="937">
        <v>8.1000595592609997E-2</v>
      </c>
      <c r="P89" s="482">
        <v>11</v>
      </c>
      <c r="Q89" s="936">
        <v>38.608100059559298</v>
      </c>
      <c r="R89" s="936">
        <v>38.608100059559298</v>
      </c>
      <c r="S89" s="936">
        <v>0.57236450268017003</v>
      </c>
      <c r="T89" s="937">
        <v>0.57236450268017003</v>
      </c>
      <c r="U89" s="931">
        <v>1</v>
      </c>
      <c r="V89" s="932">
        <v>1.0053603335318699</v>
      </c>
      <c r="W89" s="933">
        <v>1.0053603335318699</v>
      </c>
    </row>
    <row r="90" spans="2:23">
      <c r="B90" s="482" t="s">
        <v>662</v>
      </c>
      <c r="C90" s="483" t="s">
        <v>659</v>
      </c>
      <c r="D90" s="483" t="s">
        <v>597</v>
      </c>
      <c r="E90" s="483">
        <v>778</v>
      </c>
      <c r="F90" s="936">
        <v>382.43430000000001</v>
      </c>
      <c r="G90" s="936">
        <v>0.17774999999999999</v>
      </c>
      <c r="H90" s="936">
        <v>1.119</v>
      </c>
      <c r="I90" s="936">
        <v>6.1920000000000002</v>
      </c>
      <c r="J90" s="936">
        <v>0.79500000000000004</v>
      </c>
      <c r="K90" s="482">
        <v>24</v>
      </c>
      <c r="L90" s="936">
        <v>778.63239074550097</v>
      </c>
      <c r="M90" s="936">
        <v>778.63239074550097</v>
      </c>
      <c r="N90" s="936">
        <v>1.7827763496144</v>
      </c>
      <c r="O90" s="937">
        <v>1.7827763496144</v>
      </c>
      <c r="P90" s="482">
        <v>25</v>
      </c>
      <c r="Q90" s="936">
        <v>99.925449871465304</v>
      </c>
      <c r="R90" s="936">
        <v>99.925449871465304</v>
      </c>
      <c r="S90" s="936">
        <v>0.64910025706940999</v>
      </c>
      <c r="T90" s="937">
        <v>0.64910025706940999</v>
      </c>
      <c r="U90" s="931">
        <v>0</v>
      </c>
      <c r="V90" s="932">
        <v>0</v>
      </c>
      <c r="W90" s="933">
        <v>0</v>
      </c>
    </row>
    <row r="91" spans="2:23">
      <c r="B91" s="482" t="s">
        <v>663</v>
      </c>
      <c r="C91" s="483" t="s">
        <v>659</v>
      </c>
      <c r="D91" s="483" t="s">
        <v>597</v>
      </c>
      <c r="E91" s="483">
        <v>988</v>
      </c>
      <c r="F91" s="936">
        <v>433.27593000000002</v>
      </c>
      <c r="G91" s="936">
        <v>0.25236999999999998</v>
      </c>
      <c r="H91" s="936">
        <v>2.6469999999999998</v>
      </c>
      <c r="I91" s="936">
        <v>15.414999999999999</v>
      </c>
      <c r="J91" s="936">
        <v>2.8740000000000001</v>
      </c>
      <c r="K91" s="482">
        <v>45</v>
      </c>
      <c r="L91" s="936">
        <v>986.89777327935201</v>
      </c>
      <c r="M91" s="936">
        <v>986.43016194331994</v>
      </c>
      <c r="N91" s="936">
        <v>3.8643724696356299</v>
      </c>
      <c r="O91" s="937">
        <v>3.8623481781376499</v>
      </c>
      <c r="P91" s="482">
        <v>21</v>
      </c>
      <c r="Q91" s="936">
        <v>183.981781376518</v>
      </c>
      <c r="R91" s="936">
        <v>183.981781376518</v>
      </c>
      <c r="S91" s="936">
        <v>0.95748987854251</v>
      </c>
      <c r="T91" s="937">
        <v>0.95748987854251</v>
      </c>
      <c r="U91" s="931">
        <v>0</v>
      </c>
      <c r="V91" s="932">
        <v>0</v>
      </c>
      <c r="W91" s="933">
        <v>0</v>
      </c>
    </row>
    <row r="92" spans="2:23">
      <c r="B92" s="482" t="s">
        <v>664</v>
      </c>
      <c r="C92" s="483" t="s">
        <v>629</v>
      </c>
      <c r="D92" s="483" t="s">
        <v>580</v>
      </c>
      <c r="E92" s="483">
        <v>1162</v>
      </c>
      <c r="F92" s="936">
        <v>69.512039999999999</v>
      </c>
      <c r="G92" s="936">
        <v>1.0200499999999999</v>
      </c>
      <c r="H92" s="936">
        <v>3.2170000000000001</v>
      </c>
      <c r="I92" s="936">
        <v>1.319</v>
      </c>
      <c r="J92" s="936">
        <v>0.251</v>
      </c>
      <c r="K92" s="482">
        <v>14</v>
      </c>
      <c r="L92" s="936">
        <v>55.692771084337402</v>
      </c>
      <c r="M92" s="936">
        <v>55.692771084337402</v>
      </c>
      <c r="N92" s="936">
        <v>0.39586919104990997</v>
      </c>
      <c r="O92" s="937">
        <v>0.39586919104990997</v>
      </c>
      <c r="P92" s="482">
        <v>6</v>
      </c>
      <c r="Q92" s="936">
        <v>10.5800344234079</v>
      </c>
      <c r="R92" s="936">
        <v>10.5800344234079</v>
      </c>
      <c r="S92" s="936">
        <v>3.9586919104990001E-2</v>
      </c>
      <c r="T92" s="937">
        <v>3.9586919104990001E-2</v>
      </c>
      <c r="U92" s="931">
        <v>3</v>
      </c>
      <c r="V92" s="932">
        <v>3.00086058519793</v>
      </c>
      <c r="W92" s="933">
        <v>3.00086058519793</v>
      </c>
    </row>
    <row r="93" spans="2:23">
      <c r="B93" s="482" t="s">
        <v>665</v>
      </c>
      <c r="C93" s="483" t="s">
        <v>629</v>
      </c>
      <c r="D93" s="483" t="s">
        <v>597</v>
      </c>
      <c r="E93" s="483">
        <v>1327</v>
      </c>
      <c r="F93" s="936">
        <v>304.17581999999999</v>
      </c>
      <c r="G93" s="936">
        <v>0.26232</v>
      </c>
      <c r="H93" s="936">
        <v>5.4</v>
      </c>
      <c r="I93" s="936">
        <v>5.0659999999999998</v>
      </c>
      <c r="J93" s="936">
        <v>1.0289999999999999</v>
      </c>
      <c r="K93" s="482">
        <v>76</v>
      </c>
      <c r="L93" s="936">
        <v>125.622456669179</v>
      </c>
      <c r="M93" s="936">
        <v>125.41974378296899</v>
      </c>
      <c r="N93" s="936">
        <v>0.69103240391860998</v>
      </c>
      <c r="O93" s="937">
        <v>0.69027882441597999</v>
      </c>
      <c r="P93" s="482">
        <v>12</v>
      </c>
      <c r="Q93" s="936">
        <v>25.516201959306699</v>
      </c>
      <c r="R93" s="936">
        <v>25.516201959306699</v>
      </c>
      <c r="S93" s="936">
        <v>0.14242652599849001</v>
      </c>
      <c r="T93" s="937">
        <v>0.14242652599849001</v>
      </c>
      <c r="U93" s="931">
        <v>4</v>
      </c>
      <c r="V93" s="932">
        <v>4</v>
      </c>
      <c r="W93" s="933">
        <v>4</v>
      </c>
    </row>
    <row r="94" spans="2:23">
      <c r="B94" s="482" t="s">
        <v>666</v>
      </c>
      <c r="C94" s="483" t="s">
        <v>629</v>
      </c>
      <c r="D94" s="483" t="s">
        <v>597</v>
      </c>
      <c r="E94" s="483">
        <v>1857</v>
      </c>
      <c r="F94" s="936">
        <v>895.69289000000003</v>
      </c>
      <c r="G94" s="936">
        <v>1.2449999999999999E-2</v>
      </c>
      <c r="H94" s="936">
        <v>6.6429999999999998</v>
      </c>
      <c r="I94" s="936">
        <v>8.0990000000000002</v>
      </c>
      <c r="J94" s="936">
        <v>2.4710000000000001</v>
      </c>
      <c r="K94" s="482">
        <v>50</v>
      </c>
      <c r="L94" s="936">
        <v>302.64889606892802</v>
      </c>
      <c r="M94" s="936">
        <v>196.06408185244999</v>
      </c>
      <c r="N94" s="936">
        <v>2.6176628971459301</v>
      </c>
      <c r="O94" s="937">
        <v>1.8583737210554601</v>
      </c>
      <c r="P94" s="482">
        <v>37</v>
      </c>
      <c r="Q94" s="936">
        <v>92.351103931071606</v>
      </c>
      <c r="R94" s="936">
        <v>92.351103931071606</v>
      </c>
      <c r="S94" s="936">
        <v>0.37156704361873999</v>
      </c>
      <c r="T94" s="937">
        <v>0.37156704361873999</v>
      </c>
      <c r="U94" s="931">
        <v>1</v>
      </c>
      <c r="V94" s="932">
        <v>1</v>
      </c>
      <c r="W94" s="933">
        <v>1</v>
      </c>
    </row>
    <row r="95" spans="2:23">
      <c r="B95" s="482" t="s">
        <v>667</v>
      </c>
      <c r="C95" s="483" t="s">
        <v>596</v>
      </c>
      <c r="D95" s="483" t="s">
        <v>597</v>
      </c>
      <c r="E95" s="483">
        <v>1526</v>
      </c>
      <c r="F95" s="936">
        <v>810.22430999999995</v>
      </c>
      <c r="G95" s="936">
        <v>0.10736999999999999</v>
      </c>
      <c r="H95" s="936">
        <v>3.2029999999999998</v>
      </c>
      <c r="I95" s="936">
        <v>12.821999999999999</v>
      </c>
      <c r="J95" s="936">
        <v>0.92700000000000005</v>
      </c>
      <c r="K95" s="482">
        <v>42</v>
      </c>
      <c r="L95" s="936">
        <v>690.90563564875504</v>
      </c>
      <c r="M95" s="936">
        <v>637.11664482306696</v>
      </c>
      <c r="N95" s="936">
        <v>5.0406290956749702</v>
      </c>
      <c r="O95" s="937">
        <v>4.0353866317169</v>
      </c>
      <c r="P95" s="482">
        <v>18</v>
      </c>
      <c r="Q95" s="936">
        <v>49.955439056356497</v>
      </c>
      <c r="R95" s="936">
        <v>49.955439056356497</v>
      </c>
      <c r="S95" s="936">
        <v>0.22804718217562001</v>
      </c>
      <c r="T95" s="937">
        <v>0.22804718217562001</v>
      </c>
      <c r="U95" s="931">
        <v>6</v>
      </c>
      <c r="V95" s="932">
        <v>6.0085190039318404</v>
      </c>
      <c r="W95" s="933">
        <v>6.0085190039318404</v>
      </c>
    </row>
    <row r="96" spans="2:23">
      <c r="B96" s="482" t="s">
        <v>668</v>
      </c>
      <c r="C96" s="483" t="s">
        <v>596</v>
      </c>
      <c r="D96" s="483" t="s">
        <v>597</v>
      </c>
      <c r="E96" s="483">
        <v>0</v>
      </c>
      <c r="F96" s="936">
        <v>0</v>
      </c>
      <c r="G96" s="936">
        <v>4.9739999999999999E-2</v>
      </c>
      <c r="H96" s="936">
        <v>0</v>
      </c>
      <c r="I96" s="936">
        <v>0</v>
      </c>
      <c r="J96" s="936">
        <v>0</v>
      </c>
      <c r="K96" s="482">
        <v>0</v>
      </c>
      <c r="L96" s="936">
        <v>0</v>
      </c>
      <c r="M96" s="936">
        <v>0</v>
      </c>
      <c r="N96" s="936">
        <v>0</v>
      </c>
      <c r="O96" s="937">
        <v>0</v>
      </c>
      <c r="P96" s="482">
        <v>0</v>
      </c>
      <c r="Q96" s="936">
        <v>0</v>
      </c>
      <c r="R96" s="936">
        <v>0</v>
      </c>
      <c r="S96" s="936">
        <v>0</v>
      </c>
      <c r="T96" s="937">
        <v>0</v>
      </c>
      <c r="U96" s="931">
        <v>0</v>
      </c>
      <c r="V96" s="932">
        <v>0</v>
      </c>
      <c r="W96" s="933">
        <v>0</v>
      </c>
    </row>
    <row r="97" spans="2:23">
      <c r="B97" s="482" t="s">
        <v>669</v>
      </c>
      <c r="C97" s="483" t="s">
        <v>602</v>
      </c>
      <c r="D97" s="483" t="s">
        <v>143</v>
      </c>
      <c r="E97" s="483">
        <v>1680</v>
      </c>
      <c r="F97" s="936">
        <v>8.4040599999999994</v>
      </c>
      <c r="G97" s="936">
        <v>1.32691</v>
      </c>
      <c r="H97" s="936">
        <v>4.3630000000000004</v>
      </c>
      <c r="I97" s="936">
        <v>0.80700000000000005</v>
      </c>
      <c r="J97" s="936">
        <v>0.32800000000000001</v>
      </c>
      <c r="K97" s="482">
        <v>3</v>
      </c>
      <c r="L97" s="936">
        <v>20.233333333333299</v>
      </c>
      <c r="M97" s="936">
        <v>20.108928571428599</v>
      </c>
      <c r="N97" s="936">
        <v>1.04523809523809</v>
      </c>
      <c r="O97" s="937">
        <v>1.0446428571428601</v>
      </c>
      <c r="P97" s="482">
        <v>2</v>
      </c>
      <c r="Q97" s="936">
        <v>8.2297619047619008</v>
      </c>
      <c r="R97" s="936">
        <v>8.2297619047619008</v>
      </c>
      <c r="S97" s="936">
        <v>4.4047619047620001E-2</v>
      </c>
      <c r="T97" s="937">
        <v>4.4047619047620001E-2</v>
      </c>
      <c r="U97" s="931">
        <v>3</v>
      </c>
      <c r="V97" s="932">
        <v>2.9827380952381</v>
      </c>
      <c r="W97" s="933">
        <v>2.9827380952381</v>
      </c>
    </row>
    <row r="98" spans="2:23">
      <c r="B98" s="482" t="s">
        <v>670</v>
      </c>
      <c r="C98" s="483" t="s">
        <v>602</v>
      </c>
      <c r="D98" s="483" t="s">
        <v>143</v>
      </c>
      <c r="E98" s="483">
        <v>2942</v>
      </c>
      <c r="F98" s="936">
        <v>15.338430000000001</v>
      </c>
      <c r="G98" s="936">
        <v>0.98145000000000004</v>
      </c>
      <c r="H98" s="936">
        <v>8.4290000000000003</v>
      </c>
      <c r="I98" s="936">
        <v>9.89</v>
      </c>
      <c r="J98" s="936">
        <v>2.661</v>
      </c>
      <c r="K98" s="482">
        <v>8</v>
      </c>
      <c r="L98" s="936">
        <v>181.07138001359601</v>
      </c>
      <c r="M98" s="936">
        <v>181.07138001359601</v>
      </c>
      <c r="N98" s="936">
        <v>2.1244051665533701</v>
      </c>
      <c r="O98" s="937">
        <v>2.1244051665533701</v>
      </c>
      <c r="P98" s="482">
        <v>5</v>
      </c>
      <c r="Q98" s="936">
        <v>48.719918422841602</v>
      </c>
      <c r="R98" s="936">
        <v>48.719918422841602</v>
      </c>
      <c r="S98" s="936">
        <v>0.13154316791298001</v>
      </c>
      <c r="T98" s="937">
        <v>0.13154316791298001</v>
      </c>
      <c r="U98" s="931">
        <v>5</v>
      </c>
      <c r="V98" s="932">
        <v>5.0044187627464201</v>
      </c>
      <c r="W98" s="933">
        <v>5.0044187627464201</v>
      </c>
    </row>
    <row r="99" spans="2:23">
      <c r="B99" s="482" t="s">
        <v>671</v>
      </c>
      <c r="C99" s="483" t="s">
        <v>602</v>
      </c>
      <c r="D99" s="483" t="s">
        <v>597</v>
      </c>
      <c r="E99" s="483">
        <v>1544</v>
      </c>
      <c r="F99" s="936">
        <v>526.86866999999995</v>
      </c>
      <c r="G99" s="936">
        <v>3.06962</v>
      </c>
      <c r="H99" s="936">
        <v>9.1880000000000006</v>
      </c>
      <c r="I99" s="936">
        <v>5.8620000000000001</v>
      </c>
      <c r="J99" s="936">
        <v>16.423999999999999</v>
      </c>
      <c r="K99" s="482">
        <v>51</v>
      </c>
      <c r="L99" s="936">
        <v>61.323186528497402</v>
      </c>
      <c r="M99" s="936">
        <v>61.323186528497402</v>
      </c>
      <c r="N99" s="936">
        <v>1.3523316062176201</v>
      </c>
      <c r="O99" s="937">
        <v>1.3523316062176201</v>
      </c>
      <c r="P99" s="482">
        <v>57</v>
      </c>
      <c r="Q99" s="936">
        <v>171.81735751295301</v>
      </c>
      <c r="R99" s="936">
        <v>171.81735751295301</v>
      </c>
      <c r="S99" s="936">
        <v>0.62046632124351997</v>
      </c>
      <c r="T99" s="937">
        <v>0.62046632124351997</v>
      </c>
      <c r="U99" s="931">
        <v>2</v>
      </c>
      <c r="V99" s="932">
        <v>2.0032383419689102</v>
      </c>
      <c r="W99" s="933">
        <v>2.0032383419689102</v>
      </c>
    </row>
    <row r="100" spans="2:23">
      <c r="B100" s="482" t="s">
        <v>672</v>
      </c>
      <c r="C100" s="483" t="s">
        <v>602</v>
      </c>
      <c r="D100" s="483" t="s">
        <v>597</v>
      </c>
      <c r="E100" s="483">
        <v>2257</v>
      </c>
      <c r="F100" s="936">
        <v>219.50658000000001</v>
      </c>
      <c r="G100" s="936">
        <v>2.2795899999999998</v>
      </c>
      <c r="H100" s="936">
        <v>7.39</v>
      </c>
      <c r="I100" s="936">
        <v>1.86</v>
      </c>
      <c r="J100" s="936">
        <v>6.7789999999999999</v>
      </c>
      <c r="K100" s="482">
        <v>34</v>
      </c>
      <c r="L100" s="936">
        <v>37.115197164377498</v>
      </c>
      <c r="M100" s="936">
        <v>37.115197164377498</v>
      </c>
      <c r="N100" s="936">
        <v>1.2091271599468301</v>
      </c>
      <c r="O100" s="937">
        <v>1.2091271599468301</v>
      </c>
      <c r="P100" s="482">
        <v>24</v>
      </c>
      <c r="Q100" s="936">
        <v>135.238812583075</v>
      </c>
      <c r="R100" s="936">
        <v>135.238812583075</v>
      </c>
      <c r="S100" s="936">
        <v>0.53655294638900997</v>
      </c>
      <c r="T100" s="937">
        <v>0.53655294638900997</v>
      </c>
      <c r="U100" s="931">
        <v>2</v>
      </c>
      <c r="V100" s="932">
        <v>1.97518830305715</v>
      </c>
      <c r="W100" s="933">
        <v>1.97518830305715</v>
      </c>
    </row>
    <row r="101" spans="2:23">
      <c r="B101" s="482" t="s">
        <v>673</v>
      </c>
      <c r="C101" s="483" t="s">
        <v>602</v>
      </c>
      <c r="D101" s="483" t="s">
        <v>580</v>
      </c>
      <c r="E101" s="483">
        <v>2199</v>
      </c>
      <c r="F101" s="936">
        <v>69.497510000000005</v>
      </c>
      <c r="G101" s="936">
        <v>15.854907000000001</v>
      </c>
      <c r="H101" s="936">
        <v>5.4189999999999996</v>
      </c>
      <c r="I101" s="936">
        <v>5.35</v>
      </c>
      <c r="J101" s="936">
        <v>0.67200000000000004</v>
      </c>
      <c r="K101" s="482">
        <v>19</v>
      </c>
      <c r="L101" s="936">
        <v>148.61709868121901</v>
      </c>
      <c r="M101" s="936">
        <v>148.61709868121901</v>
      </c>
      <c r="N101" s="936">
        <v>3.0868576625738999</v>
      </c>
      <c r="O101" s="937">
        <v>3.0868576625738999</v>
      </c>
      <c r="P101" s="482">
        <v>7</v>
      </c>
      <c r="Q101" s="936">
        <v>18.6584811277854</v>
      </c>
      <c r="R101" s="936">
        <v>18.6584811277854</v>
      </c>
      <c r="S101" s="936">
        <v>5.2296498408370001E-2</v>
      </c>
      <c r="T101" s="937">
        <v>5.2296498408370001E-2</v>
      </c>
      <c r="U101" s="931">
        <v>8</v>
      </c>
      <c r="V101" s="932">
        <v>7.9977262391996202</v>
      </c>
      <c r="W101" s="933">
        <v>7.9977262391996202</v>
      </c>
    </row>
    <row r="102" spans="2:23">
      <c r="B102" s="482" t="s">
        <v>674</v>
      </c>
      <c r="C102" s="483" t="s">
        <v>602</v>
      </c>
      <c r="D102" s="483" t="s">
        <v>597</v>
      </c>
      <c r="E102" s="483">
        <v>2721</v>
      </c>
      <c r="F102" s="936">
        <v>509.51810999999998</v>
      </c>
      <c r="G102" s="936">
        <v>15.060287000000001</v>
      </c>
      <c r="H102" s="936">
        <v>6.52</v>
      </c>
      <c r="I102" s="936">
        <v>44.567999999999998</v>
      </c>
      <c r="J102" s="936">
        <v>10.661</v>
      </c>
      <c r="K102" s="482">
        <v>103</v>
      </c>
      <c r="L102" s="936">
        <v>847.45203969129</v>
      </c>
      <c r="M102" s="936">
        <v>847.45203969129</v>
      </c>
      <c r="N102" s="936">
        <v>5.18008085262771</v>
      </c>
      <c r="O102" s="937">
        <v>5.18008085262771</v>
      </c>
      <c r="P102" s="482">
        <v>101</v>
      </c>
      <c r="Q102" s="936">
        <v>202.70929805218699</v>
      </c>
      <c r="R102" s="936">
        <v>202.70929805218699</v>
      </c>
      <c r="S102" s="936">
        <v>0.75413450937156001</v>
      </c>
      <c r="T102" s="937">
        <v>0.75413450937156001</v>
      </c>
      <c r="U102" s="931">
        <v>6</v>
      </c>
      <c r="V102" s="932">
        <v>5.9867695700110302</v>
      </c>
      <c r="W102" s="933">
        <v>5.9867695700110302</v>
      </c>
    </row>
    <row r="103" spans="2:23">
      <c r="B103" s="482" t="s">
        <v>675</v>
      </c>
      <c r="C103" s="483" t="s">
        <v>602</v>
      </c>
      <c r="D103" s="483" t="s">
        <v>597</v>
      </c>
      <c r="E103" s="483">
        <v>3193</v>
      </c>
      <c r="F103" s="936">
        <v>281.67207000000002</v>
      </c>
      <c r="G103" s="936">
        <v>10.821343000000001</v>
      </c>
      <c r="H103" s="936">
        <v>6.2770000000000001</v>
      </c>
      <c r="I103" s="936">
        <v>23.14</v>
      </c>
      <c r="J103" s="936">
        <v>4.9630000000000001</v>
      </c>
      <c r="K103" s="482">
        <v>45</v>
      </c>
      <c r="L103" s="936">
        <v>575.37237707485099</v>
      </c>
      <c r="M103" s="936">
        <v>575.37237707485099</v>
      </c>
      <c r="N103" s="936">
        <v>4.0187911055433698</v>
      </c>
      <c r="O103" s="937">
        <v>4.0187911055433698</v>
      </c>
      <c r="P103" s="482">
        <v>42</v>
      </c>
      <c r="Q103" s="936">
        <v>123.399624177889</v>
      </c>
      <c r="R103" s="936">
        <v>123.399624177889</v>
      </c>
      <c r="S103" s="936">
        <v>0.52865643595364997</v>
      </c>
      <c r="T103" s="937">
        <v>0.52865643595364997</v>
      </c>
      <c r="U103" s="931">
        <v>5</v>
      </c>
      <c r="V103" s="932">
        <v>5.2279987472596297</v>
      </c>
      <c r="W103" s="933">
        <v>5.2279987472596297</v>
      </c>
    </row>
    <row r="104" spans="2:23">
      <c r="B104" s="482" t="s">
        <v>676</v>
      </c>
      <c r="C104" s="483" t="s">
        <v>677</v>
      </c>
      <c r="D104" s="483" t="s">
        <v>580</v>
      </c>
      <c r="E104" s="483">
        <v>3529</v>
      </c>
      <c r="F104" s="936">
        <v>91.78219</v>
      </c>
      <c r="G104" s="936">
        <v>8.8980300000000003</v>
      </c>
      <c r="H104" s="936">
        <v>8.7170000000000005</v>
      </c>
      <c r="I104" s="936">
        <v>3.802</v>
      </c>
      <c r="J104" s="936">
        <v>0.37</v>
      </c>
      <c r="K104" s="482">
        <v>33</v>
      </c>
      <c r="L104" s="936">
        <v>101.54519693964301</v>
      </c>
      <c r="M104" s="936">
        <v>101.54519693964301</v>
      </c>
      <c r="N104" s="936">
        <v>1.0663077359025199</v>
      </c>
      <c r="O104" s="937">
        <v>1.0663077359025199</v>
      </c>
      <c r="P104" s="482">
        <v>7</v>
      </c>
      <c r="Q104" s="936">
        <v>9.8858033437234294</v>
      </c>
      <c r="R104" s="936">
        <v>9.8858033437234294</v>
      </c>
      <c r="S104" s="936">
        <v>9.1810711249649998E-2</v>
      </c>
      <c r="T104" s="937">
        <v>9.1810711249649998E-2</v>
      </c>
      <c r="U104" s="931">
        <v>8</v>
      </c>
      <c r="V104" s="932">
        <v>7.9980164352507899</v>
      </c>
      <c r="W104" s="933">
        <v>7.9980164352507899</v>
      </c>
    </row>
    <row r="105" spans="2:23">
      <c r="B105" s="482" t="s">
        <v>678</v>
      </c>
      <c r="C105" s="483" t="s">
        <v>677</v>
      </c>
      <c r="D105" s="483" t="s">
        <v>580</v>
      </c>
      <c r="E105" s="483">
        <v>1171</v>
      </c>
      <c r="F105" s="936">
        <v>97.722710000000006</v>
      </c>
      <c r="G105" s="936">
        <v>3.53931</v>
      </c>
      <c r="H105" s="936">
        <v>6.2119999999999997</v>
      </c>
      <c r="I105" s="936">
        <v>21.504000000000001</v>
      </c>
      <c r="J105" s="936">
        <v>1.0249999999999999</v>
      </c>
      <c r="K105" s="482">
        <v>22</v>
      </c>
      <c r="L105" s="936">
        <v>507.50128095644698</v>
      </c>
      <c r="M105" s="936">
        <v>507.20922288642203</v>
      </c>
      <c r="N105" s="936">
        <v>4.1306575576430404</v>
      </c>
      <c r="O105" s="937">
        <v>4.1280956447480799</v>
      </c>
      <c r="P105" s="482">
        <v>16</v>
      </c>
      <c r="Q105" s="936">
        <v>24.181895815542301</v>
      </c>
      <c r="R105" s="936">
        <v>24.181895815542301</v>
      </c>
      <c r="S105" s="936">
        <v>0.18958155422716</v>
      </c>
      <c r="T105" s="937">
        <v>0.18958155422716</v>
      </c>
      <c r="U105" s="931">
        <v>0</v>
      </c>
      <c r="V105" s="932">
        <v>0</v>
      </c>
      <c r="W105" s="933">
        <v>0</v>
      </c>
    </row>
    <row r="106" spans="2:23">
      <c r="B106" s="482" t="s">
        <v>679</v>
      </c>
      <c r="C106" s="483" t="s">
        <v>677</v>
      </c>
      <c r="D106" s="483" t="s">
        <v>597</v>
      </c>
      <c r="E106" s="483">
        <v>2179</v>
      </c>
      <c r="F106" s="936">
        <v>285.62477999999999</v>
      </c>
      <c r="G106" s="936">
        <v>9.6981669999999998</v>
      </c>
      <c r="H106" s="936">
        <v>6.5979999999999999</v>
      </c>
      <c r="I106" s="936">
        <v>8.9529999999999994</v>
      </c>
      <c r="J106" s="936">
        <v>0.59399999999999997</v>
      </c>
      <c r="K106" s="482">
        <v>35</v>
      </c>
      <c r="L106" s="936">
        <v>243.354290959156</v>
      </c>
      <c r="M106" s="936">
        <v>243.354290959156</v>
      </c>
      <c r="N106" s="936">
        <v>2.2569986232216599</v>
      </c>
      <c r="O106" s="937">
        <v>2.2569986232216599</v>
      </c>
      <c r="P106" s="482">
        <v>18</v>
      </c>
      <c r="Q106" s="936">
        <v>16.1555759522717</v>
      </c>
      <c r="R106" s="936">
        <v>16.1555759522717</v>
      </c>
      <c r="S106" s="936">
        <v>8.0312069756769994E-2</v>
      </c>
      <c r="T106" s="937">
        <v>8.0312069756769994E-2</v>
      </c>
      <c r="U106" s="931">
        <v>5</v>
      </c>
      <c r="V106" s="932">
        <v>4.9866911427260403</v>
      </c>
      <c r="W106" s="933">
        <v>4.9866911427260403</v>
      </c>
    </row>
    <row r="107" spans="2:23">
      <c r="B107" s="482" t="s">
        <v>680</v>
      </c>
      <c r="C107" s="483" t="s">
        <v>677</v>
      </c>
      <c r="D107" s="483" t="s">
        <v>580</v>
      </c>
      <c r="E107" s="483">
        <v>1784</v>
      </c>
      <c r="F107" s="936">
        <v>24.969830000000002</v>
      </c>
      <c r="G107" s="936">
        <v>3.6987899999999998</v>
      </c>
      <c r="H107" s="936">
        <v>6.194</v>
      </c>
      <c r="I107" s="936">
        <v>20.731000000000002</v>
      </c>
      <c r="J107" s="936">
        <v>0.68799999999999994</v>
      </c>
      <c r="K107" s="482">
        <v>14</v>
      </c>
      <c r="L107" s="936">
        <v>518.69843049327403</v>
      </c>
      <c r="M107" s="936">
        <v>518.69843049327403</v>
      </c>
      <c r="N107" s="936">
        <v>2.0880044843049399</v>
      </c>
      <c r="O107" s="937">
        <v>2.0880044843049399</v>
      </c>
      <c r="P107" s="482">
        <v>7</v>
      </c>
      <c r="Q107" s="936">
        <v>17.219170403587398</v>
      </c>
      <c r="R107" s="936">
        <v>17.219170403587398</v>
      </c>
      <c r="S107" s="936">
        <v>7.2869955156949995E-2</v>
      </c>
      <c r="T107" s="937">
        <v>7.2869955156949995E-2</v>
      </c>
      <c r="U107" s="931">
        <v>3</v>
      </c>
      <c r="V107" s="932">
        <v>3.0033632286995502</v>
      </c>
      <c r="W107" s="933">
        <v>3.0033632286995502</v>
      </c>
    </row>
    <row r="108" spans="2:23">
      <c r="B108" s="482" t="s">
        <v>681</v>
      </c>
      <c r="C108" s="483" t="s">
        <v>677</v>
      </c>
      <c r="D108" s="483" t="s">
        <v>143</v>
      </c>
      <c r="E108" s="483">
        <v>668</v>
      </c>
      <c r="F108" s="936">
        <v>16.7225</v>
      </c>
      <c r="G108" s="936">
        <v>0.24559</v>
      </c>
      <c r="H108" s="936">
        <v>11.366</v>
      </c>
      <c r="I108" s="936">
        <v>25.681999999999999</v>
      </c>
      <c r="J108" s="936">
        <v>0.58599999999999997</v>
      </c>
      <c r="K108" s="482">
        <v>9</v>
      </c>
      <c r="L108" s="936">
        <v>253.78143712574899</v>
      </c>
      <c r="M108" s="936">
        <v>253.78143712574899</v>
      </c>
      <c r="N108" s="936">
        <v>3.2410179640718599</v>
      </c>
      <c r="O108" s="937">
        <v>3.2410179640718599</v>
      </c>
      <c r="P108" s="482">
        <v>2</v>
      </c>
      <c r="Q108" s="936">
        <v>5.78592814371257</v>
      </c>
      <c r="R108" s="936">
        <v>5.78592814371257</v>
      </c>
      <c r="S108" s="936">
        <v>5.8383233532929998E-2</v>
      </c>
      <c r="T108" s="937">
        <v>5.8383233532929998E-2</v>
      </c>
      <c r="U108" s="931">
        <v>1</v>
      </c>
      <c r="V108" s="932">
        <v>0.99401197604790004</v>
      </c>
      <c r="W108" s="933">
        <v>0.99401197604790004</v>
      </c>
    </row>
    <row r="109" spans="2:23">
      <c r="B109" s="482" t="s">
        <v>682</v>
      </c>
      <c r="C109" s="483" t="s">
        <v>629</v>
      </c>
      <c r="D109" s="483" t="s">
        <v>597</v>
      </c>
      <c r="E109" s="483">
        <v>4671</v>
      </c>
      <c r="F109" s="936">
        <v>398.92419999999998</v>
      </c>
      <c r="G109" s="936">
        <v>6.0453659999999996</v>
      </c>
      <c r="H109" s="936">
        <v>8.7789999999999999</v>
      </c>
      <c r="I109" s="936">
        <v>15.430999999999999</v>
      </c>
      <c r="J109" s="936">
        <v>3.9550000000000001</v>
      </c>
      <c r="K109" s="482">
        <v>57</v>
      </c>
      <c r="L109" s="936">
        <v>345.94883322628999</v>
      </c>
      <c r="M109" s="936">
        <v>344.59558980946298</v>
      </c>
      <c r="N109" s="936">
        <v>2.1954613573110699</v>
      </c>
      <c r="O109" s="937">
        <v>2.1916077927638602</v>
      </c>
      <c r="P109" s="482">
        <v>66</v>
      </c>
      <c r="Q109" s="936">
        <v>88.658103189895101</v>
      </c>
      <c r="R109" s="936">
        <v>88.658103189895101</v>
      </c>
      <c r="S109" s="936">
        <v>0.92656818668379004</v>
      </c>
      <c r="T109" s="937">
        <v>0.92656818668379004</v>
      </c>
      <c r="U109" s="931">
        <v>3</v>
      </c>
      <c r="V109" s="932">
        <v>2.99871547848426</v>
      </c>
      <c r="W109" s="933">
        <v>2.99871547848426</v>
      </c>
    </row>
    <row r="110" spans="2:23">
      <c r="B110" s="482" t="s">
        <v>683</v>
      </c>
      <c r="C110" s="483" t="s">
        <v>629</v>
      </c>
      <c r="D110" s="483" t="s">
        <v>597</v>
      </c>
      <c r="E110" s="483">
        <v>1375</v>
      </c>
      <c r="F110" s="936">
        <v>261.87934999999999</v>
      </c>
      <c r="G110" s="936">
        <v>5.6172269999999997</v>
      </c>
      <c r="H110" s="936">
        <v>3.0529999999999999</v>
      </c>
      <c r="I110" s="936">
        <v>2.468</v>
      </c>
      <c r="J110" s="936">
        <v>2.141</v>
      </c>
      <c r="K110" s="482">
        <v>26</v>
      </c>
      <c r="L110" s="936">
        <v>129.178181818182</v>
      </c>
      <c r="M110" s="936">
        <v>129.178181818182</v>
      </c>
      <c r="N110" s="936">
        <v>0.45527272727272999</v>
      </c>
      <c r="O110" s="937">
        <v>0.45527272727272999</v>
      </c>
      <c r="P110" s="482">
        <v>20</v>
      </c>
      <c r="Q110" s="936">
        <v>112.05818181818201</v>
      </c>
      <c r="R110" s="936">
        <v>112.05818181818201</v>
      </c>
      <c r="S110" s="936">
        <v>0.74181818181818004</v>
      </c>
      <c r="T110" s="937">
        <v>0.74181818181818004</v>
      </c>
      <c r="U110" s="931">
        <v>3</v>
      </c>
      <c r="V110" s="932">
        <v>2.9629090909090898</v>
      </c>
      <c r="W110" s="933">
        <v>2.9629090909090898</v>
      </c>
    </row>
    <row r="111" spans="2:23">
      <c r="B111" s="482" t="s">
        <v>684</v>
      </c>
      <c r="C111" s="483" t="s">
        <v>629</v>
      </c>
      <c r="D111" s="483" t="s">
        <v>597</v>
      </c>
      <c r="E111" s="483">
        <v>2920</v>
      </c>
      <c r="F111" s="936">
        <v>233.68509</v>
      </c>
      <c r="G111" s="936">
        <v>36.635793</v>
      </c>
      <c r="H111" s="936">
        <v>6.0830000000000002</v>
      </c>
      <c r="I111" s="936">
        <v>11.666</v>
      </c>
      <c r="J111" s="936">
        <v>2.3919999999999999</v>
      </c>
      <c r="K111" s="482">
        <v>48</v>
      </c>
      <c r="L111" s="936">
        <v>323.11917808219198</v>
      </c>
      <c r="M111" s="936">
        <v>323.11917808219198</v>
      </c>
      <c r="N111" s="936">
        <v>4.2695205479452101</v>
      </c>
      <c r="O111" s="937">
        <v>4.2695205479452101</v>
      </c>
      <c r="P111" s="482">
        <v>42</v>
      </c>
      <c r="Q111" s="936">
        <v>66.237671232876707</v>
      </c>
      <c r="R111" s="936">
        <v>66.237671232876707</v>
      </c>
      <c r="S111" s="936">
        <v>0.86780821917809003</v>
      </c>
      <c r="T111" s="937">
        <v>0.86780821917809003</v>
      </c>
      <c r="U111" s="931">
        <v>0</v>
      </c>
      <c r="V111" s="932">
        <v>0</v>
      </c>
      <c r="W111" s="933">
        <v>0</v>
      </c>
    </row>
    <row r="112" spans="2:23">
      <c r="B112" s="482" t="s">
        <v>685</v>
      </c>
      <c r="C112" s="483" t="s">
        <v>629</v>
      </c>
      <c r="D112" s="483" t="s">
        <v>597</v>
      </c>
      <c r="E112" s="483">
        <v>1693</v>
      </c>
      <c r="F112" s="936">
        <v>193.81926999999999</v>
      </c>
      <c r="G112" s="936">
        <v>41.632759999999998</v>
      </c>
      <c r="H112" s="936">
        <v>4.0949999999999998</v>
      </c>
      <c r="I112" s="936">
        <v>4.6109999999999998</v>
      </c>
      <c r="J112" s="936">
        <v>2.5209999999999999</v>
      </c>
      <c r="K112" s="482">
        <v>27</v>
      </c>
      <c r="L112" s="936">
        <v>141.83106910809201</v>
      </c>
      <c r="M112" s="936">
        <v>141.39515652687501</v>
      </c>
      <c r="N112" s="936">
        <v>2.2539870053160098</v>
      </c>
      <c r="O112" s="937">
        <v>2.2533963378617798</v>
      </c>
      <c r="P112" s="482">
        <v>30</v>
      </c>
      <c r="Q112" s="936">
        <v>77.555818074424096</v>
      </c>
      <c r="R112" s="936">
        <v>77.555818074424096</v>
      </c>
      <c r="S112" s="936">
        <v>1.1582988777318399</v>
      </c>
      <c r="T112" s="937">
        <v>1.1582988777318399</v>
      </c>
      <c r="U112" s="931">
        <v>2</v>
      </c>
      <c r="V112" s="932">
        <v>2.0053160070880098</v>
      </c>
      <c r="W112" s="933">
        <v>2.0053160070880098</v>
      </c>
    </row>
    <row r="113" spans="2:23">
      <c r="B113" s="482" t="s">
        <v>686</v>
      </c>
      <c r="C113" s="483" t="s">
        <v>629</v>
      </c>
      <c r="D113" s="483" t="s">
        <v>143</v>
      </c>
      <c r="E113" s="483">
        <v>1032</v>
      </c>
      <c r="F113" s="936">
        <v>18.872060000000001</v>
      </c>
      <c r="G113" s="936">
        <v>1.46177</v>
      </c>
      <c r="H113" s="936">
        <v>8.1440000000000001</v>
      </c>
      <c r="I113" s="936">
        <v>4.0579999999999998</v>
      </c>
      <c r="J113" s="936">
        <v>2.1509999999999998</v>
      </c>
      <c r="K113" s="482">
        <v>7</v>
      </c>
      <c r="L113" s="936">
        <v>115.427325581395</v>
      </c>
      <c r="M113" s="936">
        <v>115.427325581395</v>
      </c>
      <c r="N113" s="936">
        <v>1.8062015503876001</v>
      </c>
      <c r="O113" s="937">
        <v>1.8062015503876001</v>
      </c>
      <c r="P113" s="482">
        <v>10</v>
      </c>
      <c r="Q113" s="936">
        <v>61.184108527131798</v>
      </c>
      <c r="R113" s="936">
        <v>61.184108527131798</v>
      </c>
      <c r="S113" s="936">
        <v>0.20348837209302001</v>
      </c>
      <c r="T113" s="937">
        <v>0.20348837209302001</v>
      </c>
      <c r="U113" s="931">
        <v>1</v>
      </c>
      <c r="V113" s="932">
        <v>0.99903100775193998</v>
      </c>
      <c r="W113" s="933">
        <v>0.99903100775193998</v>
      </c>
    </row>
    <row r="114" spans="2:23">
      <c r="B114" s="482" t="s">
        <v>687</v>
      </c>
      <c r="C114" s="483" t="s">
        <v>659</v>
      </c>
      <c r="D114" s="483" t="s">
        <v>597</v>
      </c>
      <c r="E114" s="483">
        <v>720</v>
      </c>
      <c r="F114" s="936">
        <v>258.80714</v>
      </c>
      <c r="G114" s="936">
        <v>0</v>
      </c>
      <c r="H114" s="936">
        <v>3.8380000000000001</v>
      </c>
      <c r="I114" s="936">
        <v>79.504999999999995</v>
      </c>
      <c r="J114" s="936">
        <v>0.79400000000000004</v>
      </c>
      <c r="K114" s="482">
        <v>57</v>
      </c>
      <c r="L114" s="936">
        <v>2734.2333333333299</v>
      </c>
      <c r="M114" s="936">
        <v>348.80138888888899</v>
      </c>
      <c r="N114" s="936">
        <v>3.0208333333333299</v>
      </c>
      <c r="O114" s="937">
        <v>2.0249999999999999</v>
      </c>
      <c r="P114" s="482">
        <v>7</v>
      </c>
      <c r="Q114" s="936">
        <v>27.2986111111111</v>
      </c>
      <c r="R114" s="936">
        <v>27.2986111111111</v>
      </c>
      <c r="S114" s="936">
        <v>0.10555555555556</v>
      </c>
      <c r="T114" s="937">
        <v>0.10555555555556</v>
      </c>
      <c r="U114" s="931">
        <v>11</v>
      </c>
      <c r="V114" s="932">
        <v>10.9972222222222</v>
      </c>
      <c r="W114" s="933">
        <v>10.9972222222222</v>
      </c>
    </row>
    <row r="115" spans="2:23">
      <c r="B115" s="482" t="s">
        <v>688</v>
      </c>
      <c r="C115" s="483" t="s">
        <v>659</v>
      </c>
      <c r="D115" s="483" t="s">
        <v>143</v>
      </c>
      <c r="E115" s="483">
        <v>35</v>
      </c>
      <c r="F115" s="936">
        <v>11.5878</v>
      </c>
      <c r="G115" s="936">
        <v>0.660084</v>
      </c>
      <c r="H115" s="936">
        <v>6.6909999999999998</v>
      </c>
      <c r="I115" s="936">
        <v>2.5609999999999999</v>
      </c>
      <c r="J115" s="936">
        <v>0.55900000000000005</v>
      </c>
      <c r="K115" s="482">
        <v>3</v>
      </c>
      <c r="L115" s="936">
        <v>41.771428571428601</v>
      </c>
      <c r="M115" s="936">
        <v>41.771428571428601</v>
      </c>
      <c r="N115" s="936">
        <v>0.22857142857143001</v>
      </c>
      <c r="O115" s="937">
        <v>0.22857142857143001</v>
      </c>
      <c r="P115" s="482">
        <v>3</v>
      </c>
      <c r="Q115" s="936">
        <v>9.1142857142857103</v>
      </c>
      <c r="R115" s="936">
        <v>9.1142857142857103</v>
      </c>
      <c r="S115" s="936">
        <v>0.17142857142856999</v>
      </c>
      <c r="T115" s="937">
        <v>0.17142857142856999</v>
      </c>
      <c r="U115" s="931">
        <v>1</v>
      </c>
      <c r="V115" s="932">
        <v>1</v>
      </c>
      <c r="W115" s="933">
        <v>1</v>
      </c>
    </row>
    <row r="116" spans="2:23">
      <c r="B116" s="482" t="s">
        <v>689</v>
      </c>
      <c r="C116" s="483" t="s">
        <v>659</v>
      </c>
      <c r="D116" s="483" t="s">
        <v>580</v>
      </c>
      <c r="E116" s="483">
        <v>14</v>
      </c>
      <c r="F116" s="936">
        <v>38.800730000000001</v>
      </c>
      <c r="G116" s="936">
        <v>0.14957699999999999</v>
      </c>
      <c r="H116" s="936">
        <v>4.2809999999999997</v>
      </c>
      <c r="I116" s="936">
        <v>111.84399999999999</v>
      </c>
      <c r="J116" s="936">
        <v>9.3179999999999996</v>
      </c>
      <c r="K116" s="482">
        <v>4</v>
      </c>
      <c r="L116" s="936">
        <v>2348.2857142857101</v>
      </c>
      <c r="M116" s="936">
        <v>2348.2857142857101</v>
      </c>
      <c r="N116" s="936">
        <v>3.8571428571428599</v>
      </c>
      <c r="O116" s="937">
        <v>3.8571428571428599</v>
      </c>
      <c r="P116" s="482">
        <v>1</v>
      </c>
      <c r="Q116" s="936">
        <v>195.642857142857</v>
      </c>
      <c r="R116" s="936">
        <v>195.642857142857</v>
      </c>
      <c r="S116" s="936">
        <v>7.1428571428569995E-2</v>
      </c>
      <c r="T116" s="937">
        <v>7.1428571428569995E-2</v>
      </c>
      <c r="U116" s="931">
        <v>0</v>
      </c>
      <c r="V116" s="932">
        <v>0</v>
      </c>
      <c r="W116" s="933">
        <v>0</v>
      </c>
    </row>
    <row r="117" spans="2:23">
      <c r="B117" s="482" t="s">
        <v>690</v>
      </c>
      <c r="C117" s="483" t="s">
        <v>691</v>
      </c>
      <c r="D117" s="483" t="s">
        <v>580</v>
      </c>
      <c r="E117" s="483">
        <v>4614</v>
      </c>
      <c r="F117" s="936">
        <v>193.00076000000001</v>
      </c>
      <c r="G117" s="936">
        <v>2.5787900000000001</v>
      </c>
      <c r="H117" s="936">
        <v>8.9809999999999999</v>
      </c>
      <c r="I117" s="936">
        <v>6.343</v>
      </c>
      <c r="J117" s="936">
        <v>0.45300000000000001</v>
      </c>
      <c r="K117" s="482">
        <v>35</v>
      </c>
      <c r="L117" s="936">
        <v>129.872345036844</v>
      </c>
      <c r="M117" s="936">
        <v>119.427828348505</v>
      </c>
      <c r="N117" s="936">
        <v>0.96532293021240001</v>
      </c>
      <c r="O117" s="937">
        <v>0.86389250108366</v>
      </c>
      <c r="P117" s="482">
        <v>11</v>
      </c>
      <c r="Q117" s="936">
        <v>9.2778500216731707</v>
      </c>
      <c r="R117" s="936">
        <v>9.2778500216731707</v>
      </c>
      <c r="S117" s="936">
        <v>5.5266579973990003E-2</v>
      </c>
      <c r="T117" s="937">
        <v>5.5266579973990003E-2</v>
      </c>
      <c r="U117" s="931">
        <v>0</v>
      </c>
      <c r="V117" s="932">
        <v>0</v>
      </c>
      <c r="W117" s="933">
        <v>0</v>
      </c>
    </row>
    <row r="118" spans="2:23">
      <c r="B118" s="482" t="s">
        <v>692</v>
      </c>
      <c r="C118" s="483" t="s">
        <v>691</v>
      </c>
      <c r="D118" s="483" t="s">
        <v>143</v>
      </c>
      <c r="E118" s="483">
        <v>2</v>
      </c>
      <c r="F118" s="936">
        <v>1.03647</v>
      </c>
      <c r="G118" s="936">
        <v>8.4700000000000001E-3</v>
      </c>
      <c r="H118" s="936">
        <v>3.5139999999999998</v>
      </c>
      <c r="I118" s="936">
        <v>0</v>
      </c>
      <c r="J118" s="936">
        <v>4.5350000000000001</v>
      </c>
      <c r="K118" s="482">
        <v>0</v>
      </c>
      <c r="L118" s="936">
        <v>0</v>
      </c>
      <c r="M118" s="936">
        <v>0</v>
      </c>
      <c r="N118" s="936">
        <v>0</v>
      </c>
      <c r="O118" s="937">
        <v>0</v>
      </c>
      <c r="P118" s="482">
        <v>1</v>
      </c>
      <c r="Q118" s="936">
        <v>325</v>
      </c>
      <c r="R118" s="936">
        <v>325</v>
      </c>
      <c r="S118" s="936">
        <v>1</v>
      </c>
      <c r="T118" s="937">
        <v>1</v>
      </c>
      <c r="U118" s="931">
        <v>1</v>
      </c>
      <c r="V118" s="932">
        <v>1</v>
      </c>
      <c r="W118" s="933">
        <v>1</v>
      </c>
    </row>
    <row r="119" spans="2:23">
      <c r="B119" s="482" t="s">
        <v>693</v>
      </c>
      <c r="C119" s="483" t="s">
        <v>691</v>
      </c>
      <c r="D119" s="483" t="s">
        <v>580</v>
      </c>
      <c r="E119" s="483">
        <v>695</v>
      </c>
      <c r="F119" s="936">
        <v>6.8526400000000001</v>
      </c>
      <c r="G119" s="936">
        <v>1.2092000000000001</v>
      </c>
      <c r="H119" s="936">
        <v>2.2869999999999999</v>
      </c>
      <c r="I119" s="936">
        <v>0.83099999999999996</v>
      </c>
      <c r="J119" s="936">
        <v>4.0000000000000001E-3</v>
      </c>
      <c r="K119" s="482">
        <v>2</v>
      </c>
      <c r="L119" s="936">
        <v>37.8374100719425</v>
      </c>
      <c r="M119" s="936">
        <v>37.8374100719425</v>
      </c>
      <c r="N119" s="936">
        <v>0.17841726618705001</v>
      </c>
      <c r="O119" s="937">
        <v>0.17841726618705001</v>
      </c>
      <c r="P119" s="482">
        <v>1</v>
      </c>
      <c r="Q119" s="936">
        <v>0.16546762589927999</v>
      </c>
      <c r="R119" s="936">
        <v>0.16546762589927999</v>
      </c>
      <c r="S119" s="936">
        <v>1.43884892086E-3</v>
      </c>
      <c r="T119" s="937">
        <v>1.43884892086E-3</v>
      </c>
      <c r="U119" s="931">
        <v>0</v>
      </c>
      <c r="V119" s="932">
        <v>0</v>
      </c>
      <c r="W119" s="933">
        <v>0</v>
      </c>
    </row>
    <row r="120" spans="2:23">
      <c r="B120" s="482" t="s">
        <v>694</v>
      </c>
      <c r="C120" s="483" t="s">
        <v>691</v>
      </c>
      <c r="D120" s="483" t="s">
        <v>580</v>
      </c>
      <c r="E120" s="483">
        <v>4201</v>
      </c>
      <c r="F120" s="936">
        <v>37.950589999999998</v>
      </c>
      <c r="G120" s="936">
        <v>2.6100400000000001</v>
      </c>
      <c r="H120" s="936">
        <v>10.853999999999999</v>
      </c>
      <c r="I120" s="936">
        <v>2.6779999999999999</v>
      </c>
      <c r="J120" s="936">
        <v>0.51300000000000001</v>
      </c>
      <c r="K120" s="482">
        <v>13</v>
      </c>
      <c r="L120" s="936">
        <v>45.714115686741302</v>
      </c>
      <c r="M120" s="936">
        <v>41.294215662937397</v>
      </c>
      <c r="N120" s="936">
        <v>0.32492263746727001</v>
      </c>
      <c r="O120" s="937">
        <v>0.30183289692929999</v>
      </c>
      <c r="P120" s="482">
        <v>4</v>
      </c>
      <c r="Q120" s="936">
        <v>8.7495834325160704</v>
      </c>
      <c r="R120" s="936">
        <v>8.7495834325160704</v>
      </c>
      <c r="S120" s="936">
        <v>0.11449654844085</v>
      </c>
      <c r="T120" s="937">
        <v>0.11449654844085</v>
      </c>
      <c r="U120" s="931">
        <v>2</v>
      </c>
      <c r="V120" s="932">
        <v>2.0002380385622498</v>
      </c>
      <c r="W120" s="933">
        <v>2.0002380385622498</v>
      </c>
    </row>
    <row r="121" spans="2:23">
      <c r="B121" s="482" t="s">
        <v>695</v>
      </c>
      <c r="C121" s="483" t="s">
        <v>691</v>
      </c>
      <c r="D121" s="483" t="s">
        <v>143</v>
      </c>
      <c r="E121" s="483">
        <v>300</v>
      </c>
      <c r="F121" s="936">
        <v>4.0522600000000004</v>
      </c>
      <c r="G121" s="936">
        <v>0.35038999999999998</v>
      </c>
      <c r="H121" s="936">
        <v>1.6639999999999999</v>
      </c>
      <c r="I121" s="936">
        <v>0.14000000000000001</v>
      </c>
      <c r="J121" s="936">
        <v>4.9000000000000002E-2</v>
      </c>
      <c r="K121" s="482">
        <v>4</v>
      </c>
      <c r="L121" s="936">
        <v>28.6033333333333</v>
      </c>
      <c r="M121" s="936">
        <v>28.6033333333333</v>
      </c>
      <c r="N121" s="936">
        <v>0.11333333333333</v>
      </c>
      <c r="O121" s="937">
        <v>0.11333333333333</v>
      </c>
      <c r="P121" s="482">
        <v>2</v>
      </c>
      <c r="Q121" s="936">
        <v>9.9833333333333307</v>
      </c>
      <c r="R121" s="936">
        <v>9.9833333333333307</v>
      </c>
      <c r="S121" s="936">
        <v>0.26333333333332998</v>
      </c>
      <c r="T121" s="937">
        <v>0.26333333333332998</v>
      </c>
      <c r="U121" s="931">
        <v>0</v>
      </c>
      <c r="V121" s="932">
        <v>0</v>
      </c>
      <c r="W121" s="933">
        <v>0</v>
      </c>
    </row>
    <row r="122" spans="2:23">
      <c r="B122" s="482" t="s">
        <v>696</v>
      </c>
      <c r="C122" s="483" t="s">
        <v>691</v>
      </c>
      <c r="D122" s="483" t="s">
        <v>143</v>
      </c>
      <c r="E122" s="483">
        <v>0</v>
      </c>
      <c r="F122" s="936">
        <v>0.37351000000000001</v>
      </c>
      <c r="G122" s="936">
        <v>0.37569000000000002</v>
      </c>
      <c r="H122" s="936">
        <v>0.81699999999999995</v>
      </c>
      <c r="I122" s="936">
        <v>0</v>
      </c>
      <c r="J122" s="936">
        <v>0</v>
      </c>
      <c r="K122" s="482">
        <v>0</v>
      </c>
      <c r="L122" s="936">
        <v>0</v>
      </c>
      <c r="M122" s="936">
        <v>0</v>
      </c>
      <c r="N122" s="936">
        <v>0</v>
      </c>
      <c r="O122" s="937">
        <v>0</v>
      </c>
      <c r="P122" s="482">
        <v>0</v>
      </c>
      <c r="Q122" s="936">
        <v>0</v>
      </c>
      <c r="R122" s="936">
        <v>0</v>
      </c>
      <c r="S122" s="936">
        <v>0</v>
      </c>
      <c r="T122" s="937">
        <v>0</v>
      </c>
      <c r="U122" s="931">
        <v>0</v>
      </c>
      <c r="V122" s="932">
        <v>0</v>
      </c>
      <c r="W122" s="933">
        <v>0</v>
      </c>
    </row>
    <row r="123" spans="2:23">
      <c r="B123" s="482" t="s">
        <v>697</v>
      </c>
      <c r="C123" s="483" t="s">
        <v>691</v>
      </c>
      <c r="D123" s="483" t="s">
        <v>143</v>
      </c>
      <c r="E123" s="483">
        <v>1</v>
      </c>
      <c r="F123" s="936">
        <v>0.90139000000000002</v>
      </c>
      <c r="G123" s="936">
        <v>0</v>
      </c>
      <c r="H123" s="936">
        <v>6.6669999999999998</v>
      </c>
      <c r="I123" s="936">
        <v>0</v>
      </c>
      <c r="J123" s="936">
        <v>24.629000000000001</v>
      </c>
      <c r="K123" s="482">
        <v>0</v>
      </c>
      <c r="L123" s="936">
        <v>0</v>
      </c>
      <c r="M123" s="936">
        <v>0</v>
      </c>
      <c r="N123" s="936">
        <v>0</v>
      </c>
      <c r="O123" s="937">
        <v>0</v>
      </c>
      <c r="P123" s="482">
        <v>1</v>
      </c>
      <c r="Q123" s="936">
        <v>430</v>
      </c>
      <c r="R123" s="936">
        <v>430</v>
      </c>
      <c r="S123" s="936">
        <v>1</v>
      </c>
      <c r="T123" s="937">
        <v>1</v>
      </c>
      <c r="U123" s="931">
        <v>0</v>
      </c>
      <c r="V123" s="932">
        <v>0</v>
      </c>
      <c r="W123" s="933">
        <v>0</v>
      </c>
    </row>
    <row r="124" spans="2:23">
      <c r="B124" s="482" t="s">
        <v>698</v>
      </c>
      <c r="C124" s="483" t="s">
        <v>691</v>
      </c>
      <c r="D124" s="483" t="s">
        <v>143</v>
      </c>
      <c r="E124" s="483">
        <v>7</v>
      </c>
      <c r="F124" s="936">
        <v>2.0272899999999998</v>
      </c>
      <c r="G124" s="936">
        <v>0.17641999999999999</v>
      </c>
      <c r="H124" s="936">
        <v>0.79</v>
      </c>
      <c r="I124" s="936">
        <v>0</v>
      </c>
      <c r="J124" s="936">
        <v>9.6000000000000002E-2</v>
      </c>
      <c r="K124" s="482">
        <v>0</v>
      </c>
      <c r="L124" s="936">
        <v>0</v>
      </c>
      <c r="M124" s="936">
        <v>0</v>
      </c>
      <c r="N124" s="936">
        <v>0</v>
      </c>
      <c r="O124" s="937">
        <v>0</v>
      </c>
      <c r="P124" s="482">
        <v>1</v>
      </c>
      <c r="Q124" s="936">
        <v>37.142857142857103</v>
      </c>
      <c r="R124" s="936">
        <v>37.142857142857103</v>
      </c>
      <c r="S124" s="936">
        <v>0.14285714285713999</v>
      </c>
      <c r="T124" s="937">
        <v>0.14285714285713999</v>
      </c>
      <c r="U124" s="931">
        <v>0</v>
      </c>
      <c r="V124" s="932">
        <v>0</v>
      </c>
      <c r="W124" s="933">
        <v>0</v>
      </c>
    </row>
    <row r="125" spans="2:23">
      <c r="B125" s="482" t="s">
        <v>699</v>
      </c>
      <c r="C125" s="483" t="s">
        <v>691</v>
      </c>
      <c r="D125" s="483" t="s">
        <v>143</v>
      </c>
      <c r="E125" s="483">
        <v>20</v>
      </c>
      <c r="F125" s="936">
        <v>1.97634</v>
      </c>
      <c r="G125" s="936">
        <v>0.28910000000000002</v>
      </c>
      <c r="H125" s="936">
        <v>3.0310000000000001</v>
      </c>
      <c r="I125" s="936">
        <v>0.92700000000000005</v>
      </c>
      <c r="J125" s="936">
        <v>0</v>
      </c>
      <c r="K125" s="482">
        <v>1</v>
      </c>
      <c r="L125" s="936">
        <v>34.75</v>
      </c>
      <c r="M125" s="936">
        <v>34.75</v>
      </c>
      <c r="N125" s="936">
        <v>0.15</v>
      </c>
      <c r="O125" s="937">
        <v>0.15</v>
      </c>
      <c r="P125" s="482">
        <v>0</v>
      </c>
      <c r="Q125" s="936">
        <v>0</v>
      </c>
      <c r="R125" s="936">
        <v>0</v>
      </c>
      <c r="S125" s="936">
        <v>0</v>
      </c>
      <c r="T125" s="937">
        <v>0</v>
      </c>
      <c r="U125" s="931">
        <v>0</v>
      </c>
      <c r="V125" s="932">
        <v>0</v>
      </c>
      <c r="W125" s="933">
        <v>0</v>
      </c>
    </row>
    <row r="126" spans="2:23">
      <c r="B126" s="482" t="s">
        <v>700</v>
      </c>
      <c r="C126" s="483" t="s">
        <v>691</v>
      </c>
      <c r="D126" s="483" t="s">
        <v>143</v>
      </c>
      <c r="E126" s="483">
        <v>1120</v>
      </c>
      <c r="F126" s="936">
        <v>6.5589000000000004</v>
      </c>
      <c r="G126" s="936">
        <v>0.36410999999999999</v>
      </c>
      <c r="H126" s="936">
        <v>3.4889999999999999</v>
      </c>
      <c r="I126" s="936">
        <v>2.0350000000000001</v>
      </c>
      <c r="J126" s="936">
        <v>0.28399999999999997</v>
      </c>
      <c r="K126" s="482">
        <v>4</v>
      </c>
      <c r="L126" s="936">
        <v>87.904464285714297</v>
      </c>
      <c r="M126" s="936">
        <v>87.904464285714297</v>
      </c>
      <c r="N126" s="936">
        <v>1.0330357142857101</v>
      </c>
      <c r="O126" s="937">
        <v>1.0330357142857101</v>
      </c>
      <c r="P126" s="482">
        <v>1</v>
      </c>
      <c r="Q126" s="936">
        <v>12.254464285714301</v>
      </c>
      <c r="R126" s="936">
        <v>12.254464285714301</v>
      </c>
      <c r="S126" s="936">
        <v>5.4464285714290003E-2</v>
      </c>
      <c r="T126" s="937">
        <v>5.4464285714290003E-2</v>
      </c>
      <c r="U126" s="931">
        <v>0</v>
      </c>
      <c r="V126" s="932">
        <v>0</v>
      </c>
      <c r="W126" s="933">
        <v>0</v>
      </c>
    </row>
    <row r="127" spans="2:23">
      <c r="B127" s="482" t="s">
        <v>701</v>
      </c>
      <c r="C127" s="483" t="s">
        <v>629</v>
      </c>
      <c r="D127" s="483" t="s">
        <v>597</v>
      </c>
      <c r="E127" s="483">
        <v>1633</v>
      </c>
      <c r="F127" s="936">
        <v>857.58051</v>
      </c>
      <c r="G127" s="936">
        <v>1.1999200000000001</v>
      </c>
      <c r="H127" s="936">
        <v>5.415</v>
      </c>
      <c r="I127" s="936">
        <v>55.692</v>
      </c>
      <c r="J127" s="936">
        <v>2.62</v>
      </c>
      <c r="K127" s="482">
        <v>38</v>
      </c>
      <c r="L127" s="936">
        <v>1593.70606246173</v>
      </c>
      <c r="M127" s="936">
        <v>1593.70606246173</v>
      </c>
      <c r="N127" s="936">
        <v>8.0502143294549793</v>
      </c>
      <c r="O127" s="937">
        <v>8.0502143294549793</v>
      </c>
      <c r="P127" s="482">
        <v>81</v>
      </c>
      <c r="Q127" s="936">
        <v>74.983466013472096</v>
      </c>
      <c r="R127" s="936">
        <v>74.983466013472096</v>
      </c>
      <c r="S127" s="936">
        <v>1.5266380894060001</v>
      </c>
      <c r="T127" s="937">
        <v>1.5266380894060001</v>
      </c>
      <c r="U127" s="931">
        <v>2</v>
      </c>
      <c r="V127" s="932">
        <v>1.99693815064299</v>
      </c>
      <c r="W127" s="933">
        <v>1.99693815064299</v>
      </c>
    </row>
    <row r="128" spans="2:23">
      <c r="B128" s="482" t="s">
        <v>702</v>
      </c>
      <c r="C128" s="483" t="s">
        <v>629</v>
      </c>
      <c r="D128" s="483" t="s">
        <v>597</v>
      </c>
      <c r="E128" s="483">
        <v>1133</v>
      </c>
      <c r="F128" s="936">
        <v>514.75049999999999</v>
      </c>
      <c r="G128" s="936">
        <v>1.0806100000000001</v>
      </c>
      <c r="H128" s="936">
        <v>2.3620000000000001</v>
      </c>
      <c r="I128" s="936">
        <v>16.811</v>
      </c>
      <c r="J128" s="936">
        <v>0.91900000000000004</v>
      </c>
      <c r="K128" s="482">
        <v>25</v>
      </c>
      <c r="L128" s="936">
        <v>1203.5066195940001</v>
      </c>
      <c r="M128" s="936">
        <v>1203.5066195940001</v>
      </c>
      <c r="N128" s="936">
        <v>4.90026478375992</v>
      </c>
      <c r="O128" s="937">
        <v>4.90026478375992</v>
      </c>
      <c r="P128" s="482">
        <v>72</v>
      </c>
      <c r="Q128" s="936">
        <v>65.802294792586096</v>
      </c>
      <c r="R128" s="936">
        <v>65.802294792586096</v>
      </c>
      <c r="S128" s="936">
        <v>0.98411297440422996</v>
      </c>
      <c r="T128" s="937">
        <v>0.98411297440422996</v>
      </c>
      <c r="U128" s="931">
        <v>2</v>
      </c>
      <c r="V128" s="932">
        <v>1.9991173874668999</v>
      </c>
      <c r="W128" s="933">
        <v>1.9991173874668999</v>
      </c>
    </row>
    <row r="129" spans="2:23">
      <c r="B129" s="482" t="s">
        <v>703</v>
      </c>
      <c r="C129" s="483" t="s">
        <v>629</v>
      </c>
      <c r="D129" s="483" t="s">
        <v>597</v>
      </c>
      <c r="E129" s="483">
        <v>1207</v>
      </c>
      <c r="F129" s="936">
        <v>776.15548000000001</v>
      </c>
      <c r="G129" s="936">
        <v>1.1623000000000001</v>
      </c>
      <c r="H129" s="936">
        <v>2.57</v>
      </c>
      <c r="I129" s="936">
        <v>19.059000000000001</v>
      </c>
      <c r="J129" s="936">
        <v>2.5419999999999998</v>
      </c>
      <c r="K129" s="482">
        <v>41</v>
      </c>
      <c r="L129" s="936">
        <v>1134.85666942833</v>
      </c>
      <c r="M129" s="936">
        <v>1133.7796188898101</v>
      </c>
      <c r="N129" s="936">
        <v>5.5260977630488899</v>
      </c>
      <c r="O129" s="937">
        <v>5.5236122618061296</v>
      </c>
      <c r="P129" s="482">
        <v>99</v>
      </c>
      <c r="Q129" s="936">
        <v>151.345484672742</v>
      </c>
      <c r="R129" s="936">
        <v>151.345484672742</v>
      </c>
      <c r="S129" s="936">
        <v>1.91880695940348</v>
      </c>
      <c r="T129" s="937">
        <v>1.91880695940348</v>
      </c>
      <c r="U129" s="931">
        <v>1</v>
      </c>
      <c r="V129" s="932">
        <v>1.00414250207125</v>
      </c>
      <c r="W129" s="933">
        <v>1.00414250207125</v>
      </c>
    </row>
    <row r="130" spans="2:23">
      <c r="B130" s="482" t="s">
        <v>704</v>
      </c>
      <c r="C130" s="483" t="s">
        <v>629</v>
      </c>
      <c r="D130" s="483" t="s">
        <v>597</v>
      </c>
      <c r="E130" s="483">
        <v>1230</v>
      </c>
      <c r="F130" s="936">
        <v>231.72</v>
      </c>
      <c r="G130" s="936">
        <v>0.37406</v>
      </c>
      <c r="H130" s="936">
        <v>3.4860000000000002</v>
      </c>
      <c r="I130" s="936">
        <v>23.774999999999999</v>
      </c>
      <c r="J130" s="936">
        <v>1.47</v>
      </c>
      <c r="K130" s="482">
        <v>20</v>
      </c>
      <c r="L130" s="936">
        <v>1109.4959349593501</v>
      </c>
      <c r="M130" s="936">
        <v>1088.21138211382</v>
      </c>
      <c r="N130" s="936">
        <v>5.3869918699187096</v>
      </c>
      <c r="O130" s="937">
        <v>5.2487804878048898</v>
      </c>
      <c r="P130" s="482">
        <v>33</v>
      </c>
      <c r="Q130" s="936">
        <v>68.582926829268303</v>
      </c>
      <c r="R130" s="936">
        <v>68.582926829268303</v>
      </c>
      <c r="S130" s="936">
        <v>1.5813008130081301</v>
      </c>
      <c r="T130" s="937">
        <v>1.5813008130081301</v>
      </c>
      <c r="U130" s="931">
        <v>4</v>
      </c>
      <c r="V130" s="932">
        <v>3.9967479674796702</v>
      </c>
      <c r="W130" s="933">
        <v>3.9967479674796702</v>
      </c>
    </row>
    <row r="131" spans="2:23">
      <c r="B131" s="482" t="s">
        <v>705</v>
      </c>
      <c r="C131" s="483" t="s">
        <v>629</v>
      </c>
      <c r="D131" s="483" t="s">
        <v>580</v>
      </c>
      <c r="E131" s="483">
        <v>653</v>
      </c>
      <c r="F131" s="936">
        <v>8.03721</v>
      </c>
      <c r="G131" s="936">
        <v>0.50256999999999996</v>
      </c>
      <c r="H131" s="936">
        <v>1.5780000000000001</v>
      </c>
      <c r="I131" s="936">
        <v>10.095000000000001</v>
      </c>
      <c r="J131" s="936">
        <v>0.64</v>
      </c>
      <c r="K131" s="482">
        <v>7</v>
      </c>
      <c r="L131" s="936">
        <v>1033.86676875957</v>
      </c>
      <c r="M131" s="936">
        <v>1033.86676875957</v>
      </c>
      <c r="N131" s="936">
        <v>5.1010719754977103</v>
      </c>
      <c r="O131" s="937">
        <v>5.1010719754977103</v>
      </c>
      <c r="P131" s="482">
        <v>5</v>
      </c>
      <c r="Q131" s="936">
        <v>65.574272588055095</v>
      </c>
      <c r="R131" s="936">
        <v>65.574272588055095</v>
      </c>
      <c r="S131" s="936">
        <v>1.18989280245023</v>
      </c>
      <c r="T131" s="937">
        <v>1.18989280245023</v>
      </c>
      <c r="U131" s="931">
        <v>1</v>
      </c>
      <c r="V131" s="932">
        <v>0.99387442572741003</v>
      </c>
      <c r="W131" s="933">
        <v>0.99387442572741003</v>
      </c>
    </row>
    <row r="132" spans="2:23">
      <c r="B132" s="482" t="s">
        <v>706</v>
      </c>
      <c r="C132" s="483" t="s">
        <v>629</v>
      </c>
      <c r="D132" s="483" t="s">
        <v>597</v>
      </c>
      <c r="E132" s="483">
        <v>1959</v>
      </c>
      <c r="F132" s="936">
        <v>988.75418000000002</v>
      </c>
      <c r="G132" s="936">
        <v>0.75214999999999999</v>
      </c>
      <c r="H132" s="936">
        <v>5.476</v>
      </c>
      <c r="I132" s="936">
        <v>49.137</v>
      </c>
      <c r="J132" s="936">
        <v>4.9870000000000001</v>
      </c>
      <c r="K132" s="482">
        <v>49</v>
      </c>
      <c r="L132" s="936">
        <v>1201.9489535477301</v>
      </c>
      <c r="M132" s="936">
        <v>1201.9489535477301</v>
      </c>
      <c r="N132" s="936">
        <v>6.13425216947424</v>
      </c>
      <c r="O132" s="937">
        <v>6.13425216947424</v>
      </c>
      <c r="P132" s="482">
        <v>92</v>
      </c>
      <c r="Q132" s="936">
        <v>121.98876978049999</v>
      </c>
      <c r="R132" s="936">
        <v>121.98876978049999</v>
      </c>
      <c r="S132" s="936">
        <v>1.44410413476264</v>
      </c>
      <c r="T132" s="937">
        <v>1.44410413476264</v>
      </c>
      <c r="U132" s="931">
        <v>2</v>
      </c>
      <c r="V132" s="932">
        <v>1.4124553343542601</v>
      </c>
      <c r="W132" s="933">
        <v>1.4124553343542601</v>
      </c>
    </row>
    <row r="133" spans="2:23">
      <c r="B133" s="482" t="s">
        <v>707</v>
      </c>
      <c r="C133" s="483" t="s">
        <v>691</v>
      </c>
      <c r="D133" s="483" t="s">
        <v>580</v>
      </c>
      <c r="E133" s="483">
        <v>4673</v>
      </c>
      <c r="F133" s="936">
        <v>36.555100000000003</v>
      </c>
      <c r="G133" s="936">
        <v>8.403473</v>
      </c>
      <c r="H133" s="936">
        <v>9.782</v>
      </c>
      <c r="I133" s="936">
        <v>20.725999999999999</v>
      </c>
      <c r="J133" s="936">
        <v>1.097</v>
      </c>
      <c r="K133" s="482">
        <v>32</v>
      </c>
      <c r="L133" s="936">
        <v>448.26428418574801</v>
      </c>
      <c r="M133" s="936">
        <v>102.748341536486</v>
      </c>
      <c r="N133" s="936">
        <v>2.7042585063128501</v>
      </c>
      <c r="O133" s="937">
        <v>1.7188101861759</v>
      </c>
      <c r="P133" s="482">
        <v>16</v>
      </c>
      <c r="Q133" s="936">
        <v>23.716242242670699</v>
      </c>
      <c r="R133" s="936">
        <v>23.716242242670699</v>
      </c>
      <c r="S133" s="936">
        <v>0.11063556601754999</v>
      </c>
      <c r="T133" s="937">
        <v>0.11063556601754999</v>
      </c>
      <c r="U133" s="931">
        <v>0</v>
      </c>
      <c r="V133" s="932">
        <v>0</v>
      </c>
      <c r="W133" s="933">
        <v>0</v>
      </c>
    </row>
    <row r="134" spans="2:23">
      <c r="B134" s="482" t="s">
        <v>708</v>
      </c>
      <c r="C134" s="483" t="s">
        <v>691</v>
      </c>
      <c r="D134" s="483" t="s">
        <v>580</v>
      </c>
      <c r="E134" s="483">
        <v>4143</v>
      </c>
      <c r="F134" s="936">
        <v>53.143219999999999</v>
      </c>
      <c r="G134" s="936">
        <v>8.9253699999999991</v>
      </c>
      <c r="H134" s="936">
        <v>8.2240000000000002</v>
      </c>
      <c r="I134" s="936">
        <v>25.849</v>
      </c>
      <c r="J134" s="936">
        <v>2.5129999999999999</v>
      </c>
      <c r="K134" s="482">
        <v>27</v>
      </c>
      <c r="L134" s="936">
        <v>654.98600048274204</v>
      </c>
      <c r="M134" s="936">
        <v>136.545015689114</v>
      </c>
      <c r="N134" s="936">
        <v>1.8298334540188299</v>
      </c>
      <c r="O134" s="937">
        <v>0.83224716389090003</v>
      </c>
      <c r="P134" s="482">
        <v>25</v>
      </c>
      <c r="Q134" s="936">
        <v>63.674873280231701</v>
      </c>
      <c r="R134" s="936">
        <v>63.674873280231701</v>
      </c>
      <c r="S134" s="936">
        <v>0.26333574704321</v>
      </c>
      <c r="T134" s="937">
        <v>0.26333574704321</v>
      </c>
      <c r="U134" s="931">
        <v>0</v>
      </c>
      <c r="V134" s="932">
        <v>0</v>
      </c>
      <c r="W134" s="933">
        <v>0</v>
      </c>
    </row>
    <row r="135" spans="2:23">
      <c r="B135" s="482" t="s">
        <v>709</v>
      </c>
      <c r="C135" s="483" t="s">
        <v>691</v>
      </c>
      <c r="D135" s="483" t="s">
        <v>580</v>
      </c>
      <c r="E135" s="483">
        <v>4694</v>
      </c>
      <c r="F135" s="936">
        <v>68.160129999999995</v>
      </c>
      <c r="G135" s="936">
        <v>6.3830600000000004</v>
      </c>
      <c r="H135" s="936">
        <v>8.86</v>
      </c>
      <c r="I135" s="936">
        <v>22.253</v>
      </c>
      <c r="J135" s="936">
        <v>0.86199999999999999</v>
      </c>
      <c r="K135" s="482">
        <v>23</v>
      </c>
      <c r="L135" s="936">
        <v>514.45078824030702</v>
      </c>
      <c r="M135" s="936">
        <v>78.691734128674895</v>
      </c>
      <c r="N135" s="936">
        <v>1.6109927567106901</v>
      </c>
      <c r="O135" s="937">
        <v>0.62484022155943997</v>
      </c>
      <c r="P135" s="482">
        <v>18</v>
      </c>
      <c r="Q135" s="936">
        <v>19.930123561994002</v>
      </c>
      <c r="R135" s="936">
        <v>19.930123561994002</v>
      </c>
      <c r="S135" s="936">
        <v>0.20728589688964999</v>
      </c>
      <c r="T135" s="937">
        <v>0.20728589688964999</v>
      </c>
      <c r="U135" s="931">
        <v>2</v>
      </c>
      <c r="V135" s="932">
        <v>2.0249254367277301</v>
      </c>
      <c r="W135" s="933">
        <v>2.0249254367277301</v>
      </c>
    </row>
    <row r="136" spans="2:23">
      <c r="B136" s="482" t="s">
        <v>710</v>
      </c>
      <c r="C136" s="483" t="s">
        <v>691</v>
      </c>
      <c r="D136" s="483" t="s">
        <v>580</v>
      </c>
      <c r="E136" s="483">
        <v>4327</v>
      </c>
      <c r="F136" s="936">
        <v>50.864060000000002</v>
      </c>
      <c r="G136" s="936">
        <v>9.256983</v>
      </c>
      <c r="H136" s="936">
        <v>9.4890000000000008</v>
      </c>
      <c r="I136" s="936">
        <v>6.992</v>
      </c>
      <c r="J136" s="936">
        <v>0.16300000000000001</v>
      </c>
      <c r="K136" s="482">
        <v>23</v>
      </c>
      <c r="L136" s="936">
        <v>183.78530159463801</v>
      </c>
      <c r="M136" s="936">
        <v>40.020106309221198</v>
      </c>
      <c r="N136" s="936">
        <v>1.1934365611277999</v>
      </c>
      <c r="O136" s="937">
        <v>0.2170094753871</v>
      </c>
      <c r="P136" s="482">
        <v>7</v>
      </c>
      <c r="Q136" s="936">
        <v>4.2905015021955197</v>
      </c>
      <c r="R136" s="936">
        <v>4.2905015021955197</v>
      </c>
      <c r="S136" s="936">
        <v>1.733302519066E-2</v>
      </c>
      <c r="T136" s="937">
        <v>1.733302519066E-2</v>
      </c>
      <c r="U136" s="931">
        <v>0</v>
      </c>
      <c r="V136" s="932">
        <v>0</v>
      </c>
      <c r="W136" s="933">
        <v>0</v>
      </c>
    </row>
    <row r="137" spans="2:23">
      <c r="B137" s="482" t="s">
        <v>711</v>
      </c>
      <c r="C137" s="483" t="s">
        <v>691</v>
      </c>
      <c r="D137" s="483" t="s">
        <v>580</v>
      </c>
      <c r="E137" s="483">
        <v>3573</v>
      </c>
      <c r="F137" s="936">
        <v>66.235050000000001</v>
      </c>
      <c r="G137" s="936">
        <v>3.7295769999999999</v>
      </c>
      <c r="H137" s="936">
        <v>7.6470000000000002</v>
      </c>
      <c r="I137" s="936">
        <v>11.432</v>
      </c>
      <c r="J137" s="936">
        <v>3.2730000000000001</v>
      </c>
      <c r="K137" s="482">
        <v>30</v>
      </c>
      <c r="L137" s="936">
        <v>276.33977050098002</v>
      </c>
      <c r="M137" s="936">
        <v>17.8964455639519</v>
      </c>
      <c r="N137" s="936">
        <v>1.13685978169605</v>
      </c>
      <c r="O137" s="937">
        <v>0.1466554715925</v>
      </c>
      <c r="P137" s="482">
        <v>36</v>
      </c>
      <c r="Q137" s="936">
        <v>79.109151973131802</v>
      </c>
      <c r="R137" s="936">
        <v>79.109151973131802</v>
      </c>
      <c r="S137" s="936">
        <v>0.40274279317099998</v>
      </c>
      <c r="T137" s="937">
        <v>0.40274279317099998</v>
      </c>
      <c r="U137" s="931">
        <v>1</v>
      </c>
      <c r="V137" s="932">
        <v>0.99020431010355003</v>
      </c>
      <c r="W137" s="933">
        <v>0.99020431010355003</v>
      </c>
    </row>
    <row r="138" spans="2:23">
      <c r="B138" s="482" t="s">
        <v>712</v>
      </c>
      <c r="C138" s="483" t="s">
        <v>691</v>
      </c>
      <c r="D138" s="483" t="s">
        <v>143</v>
      </c>
      <c r="E138" s="483">
        <v>4566</v>
      </c>
      <c r="F138" s="936">
        <v>20.826930000000001</v>
      </c>
      <c r="G138" s="936">
        <v>3.9795199999999999</v>
      </c>
      <c r="H138" s="936">
        <v>9.6530000000000005</v>
      </c>
      <c r="I138" s="936">
        <v>12.994</v>
      </c>
      <c r="J138" s="936">
        <v>1.1639999999999999</v>
      </c>
      <c r="K138" s="482">
        <v>14</v>
      </c>
      <c r="L138" s="936">
        <v>359.15681121331602</v>
      </c>
      <c r="M138" s="936">
        <v>96.191633815155498</v>
      </c>
      <c r="N138" s="936">
        <v>1.50197109067017</v>
      </c>
      <c r="O138" s="937">
        <v>0.51708278580815004</v>
      </c>
      <c r="P138" s="482">
        <v>5</v>
      </c>
      <c r="Q138" s="936">
        <v>32.166228646517702</v>
      </c>
      <c r="R138" s="936">
        <v>32.166228646517702</v>
      </c>
      <c r="S138" s="936">
        <v>0.14060446780551999</v>
      </c>
      <c r="T138" s="937">
        <v>0.14060446780551999</v>
      </c>
      <c r="U138" s="931">
        <v>1</v>
      </c>
      <c r="V138" s="932">
        <v>0.98488830486201995</v>
      </c>
      <c r="W138" s="933">
        <v>0.98488830486201995</v>
      </c>
    </row>
    <row r="139" spans="2:23">
      <c r="B139" s="482" t="s">
        <v>713</v>
      </c>
      <c r="C139" s="483" t="s">
        <v>691</v>
      </c>
      <c r="D139" s="483" t="s">
        <v>580</v>
      </c>
      <c r="E139" s="483">
        <v>1576</v>
      </c>
      <c r="F139" s="936">
        <v>37.987839999999998</v>
      </c>
      <c r="G139" s="936">
        <v>1.2824359999999999</v>
      </c>
      <c r="H139" s="936">
        <v>4.3849999999999998</v>
      </c>
      <c r="I139" s="936">
        <v>7.798</v>
      </c>
      <c r="J139" s="936">
        <v>0.31</v>
      </c>
      <c r="K139" s="482">
        <v>9</v>
      </c>
      <c r="L139" s="936">
        <v>287.54505076142101</v>
      </c>
      <c r="M139" s="936">
        <v>13.520939086294399</v>
      </c>
      <c r="N139" s="936">
        <v>1.0824873096446701</v>
      </c>
      <c r="O139" s="937">
        <v>8.6928934010150005E-2</v>
      </c>
      <c r="P139" s="482">
        <v>8</v>
      </c>
      <c r="Q139" s="936">
        <v>11.419416243654799</v>
      </c>
      <c r="R139" s="936">
        <v>11.419416243654799</v>
      </c>
      <c r="S139" s="936">
        <v>0.18401015228425999</v>
      </c>
      <c r="T139" s="937">
        <v>0.18401015228425999</v>
      </c>
      <c r="U139" s="931">
        <v>4</v>
      </c>
      <c r="V139" s="932">
        <v>3.9898477157360399</v>
      </c>
      <c r="W139" s="933">
        <v>3.9898477157360399</v>
      </c>
    </row>
    <row r="140" spans="2:23">
      <c r="B140" s="482" t="s">
        <v>714</v>
      </c>
      <c r="C140" s="483" t="s">
        <v>691</v>
      </c>
      <c r="D140" s="483" t="s">
        <v>580</v>
      </c>
      <c r="E140" s="483">
        <v>3230</v>
      </c>
      <c r="F140" s="936">
        <v>60.240319999999997</v>
      </c>
      <c r="G140" s="936">
        <v>9.5165699999999998</v>
      </c>
      <c r="H140" s="936">
        <v>7.3179999999999996</v>
      </c>
      <c r="I140" s="936">
        <v>10.848000000000001</v>
      </c>
      <c r="J140" s="936">
        <v>0.19900000000000001</v>
      </c>
      <c r="K140" s="482">
        <v>21</v>
      </c>
      <c r="L140" s="936">
        <v>329.68452012383898</v>
      </c>
      <c r="M140" s="936">
        <v>43.6250773993808</v>
      </c>
      <c r="N140" s="936">
        <v>2.1077399380804902</v>
      </c>
      <c r="O140" s="937">
        <v>1.12012383900929</v>
      </c>
      <c r="P140" s="482">
        <v>13</v>
      </c>
      <c r="Q140" s="936">
        <v>6.0452012383900904</v>
      </c>
      <c r="R140" s="936">
        <v>6.0452012383900904</v>
      </c>
      <c r="S140" s="936">
        <v>8.2662538699689994E-2</v>
      </c>
      <c r="T140" s="937">
        <v>8.2662538699689994E-2</v>
      </c>
      <c r="U140" s="931">
        <v>1</v>
      </c>
      <c r="V140" s="932">
        <v>1.0092879256965901</v>
      </c>
      <c r="W140" s="933">
        <v>1.0092879256965901</v>
      </c>
    </row>
    <row r="141" spans="2:23">
      <c r="B141" s="482" t="s">
        <v>715</v>
      </c>
      <c r="C141" s="483" t="s">
        <v>716</v>
      </c>
      <c r="D141" s="483" t="s">
        <v>143</v>
      </c>
      <c r="E141" s="483">
        <v>1510</v>
      </c>
      <c r="F141" s="936">
        <v>1.286E-2</v>
      </c>
      <c r="G141" s="936">
        <v>5.2280179999999996</v>
      </c>
      <c r="H141" s="936">
        <v>4.367</v>
      </c>
      <c r="I141" s="936">
        <v>6.0000000000000001E-3</v>
      </c>
      <c r="J141" s="936">
        <v>0</v>
      </c>
      <c r="K141" s="482">
        <v>0</v>
      </c>
      <c r="L141" s="936">
        <v>0.18543046357616</v>
      </c>
      <c r="M141" s="936">
        <v>0.18543046357616</v>
      </c>
      <c r="N141" s="936">
        <v>1.3245033112600001E-3</v>
      </c>
      <c r="O141" s="937">
        <v>1.3245033112600001E-3</v>
      </c>
      <c r="P141" s="482">
        <v>0</v>
      </c>
      <c r="Q141" s="936">
        <v>0</v>
      </c>
      <c r="R141" s="936">
        <v>0</v>
      </c>
      <c r="S141" s="936">
        <v>0</v>
      </c>
      <c r="T141" s="937">
        <v>0</v>
      </c>
      <c r="U141" s="931">
        <v>0</v>
      </c>
      <c r="V141" s="932">
        <v>0</v>
      </c>
      <c r="W141" s="933">
        <v>0</v>
      </c>
    </row>
    <row r="142" spans="2:23">
      <c r="B142" s="482" t="s">
        <v>717</v>
      </c>
      <c r="C142" s="483" t="s">
        <v>716</v>
      </c>
      <c r="D142" s="483" t="s">
        <v>143</v>
      </c>
      <c r="E142" s="483">
        <v>0</v>
      </c>
      <c r="F142" s="936">
        <v>0</v>
      </c>
      <c r="G142" s="936">
        <v>2.3024070000000001</v>
      </c>
      <c r="H142" s="936">
        <v>0</v>
      </c>
      <c r="I142" s="936">
        <v>0</v>
      </c>
      <c r="J142" s="936">
        <v>0</v>
      </c>
      <c r="K142" s="482">
        <v>0</v>
      </c>
      <c r="L142" s="936">
        <v>0</v>
      </c>
      <c r="M142" s="936">
        <v>0</v>
      </c>
      <c r="N142" s="936">
        <v>0</v>
      </c>
      <c r="O142" s="937">
        <v>0</v>
      </c>
      <c r="P142" s="482">
        <v>0</v>
      </c>
      <c r="Q142" s="936">
        <v>0</v>
      </c>
      <c r="R142" s="936">
        <v>0</v>
      </c>
      <c r="S142" s="936">
        <v>0</v>
      </c>
      <c r="T142" s="937">
        <v>0</v>
      </c>
      <c r="U142" s="931">
        <v>0</v>
      </c>
      <c r="V142" s="932">
        <v>0</v>
      </c>
      <c r="W142" s="933">
        <v>0</v>
      </c>
    </row>
    <row r="143" spans="2:23">
      <c r="B143" s="482" t="s">
        <v>718</v>
      </c>
      <c r="C143" s="483" t="s">
        <v>677</v>
      </c>
      <c r="D143" s="483" t="s">
        <v>580</v>
      </c>
      <c r="E143" s="483">
        <v>2210</v>
      </c>
      <c r="F143" s="936">
        <v>23.332550000000001</v>
      </c>
      <c r="G143" s="936">
        <v>2.43668</v>
      </c>
      <c r="H143" s="936">
        <v>6.4880000000000004</v>
      </c>
      <c r="I143" s="936">
        <v>0.76500000000000001</v>
      </c>
      <c r="J143" s="936">
        <v>2.1669999999999998</v>
      </c>
      <c r="K143" s="482">
        <v>10</v>
      </c>
      <c r="L143" s="936">
        <v>16.8864253393665</v>
      </c>
      <c r="M143" s="936">
        <v>16.8864253393665</v>
      </c>
      <c r="N143" s="936">
        <v>1.07692307692308</v>
      </c>
      <c r="O143" s="937">
        <v>1.07692307692308</v>
      </c>
      <c r="P143" s="482">
        <v>11</v>
      </c>
      <c r="Q143" s="936">
        <v>47.811312217194597</v>
      </c>
      <c r="R143" s="936">
        <v>47.811312217194597</v>
      </c>
      <c r="S143" s="936">
        <v>0.23076923076923</v>
      </c>
      <c r="T143" s="937">
        <v>0.23076923076923</v>
      </c>
      <c r="U143" s="931">
        <v>1</v>
      </c>
      <c r="V143" s="932">
        <v>1.00090497737557</v>
      </c>
      <c r="W143" s="933">
        <v>1.00090497737557</v>
      </c>
    </row>
    <row r="144" spans="2:23">
      <c r="B144" s="482" t="s">
        <v>719</v>
      </c>
      <c r="C144" s="483" t="s">
        <v>677</v>
      </c>
      <c r="D144" s="483" t="s">
        <v>580</v>
      </c>
      <c r="E144" s="483">
        <v>2475</v>
      </c>
      <c r="F144" s="936">
        <v>61.028939999999999</v>
      </c>
      <c r="G144" s="936">
        <v>3.2255600000000002</v>
      </c>
      <c r="H144" s="936">
        <v>7.9050000000000002</v>
      </c>
      <c r="I144" s="936">
        <v>2.073</v>
      </c>
      <c r="J144" s="936">
        <v>7.0000000000000001E-3</v>
      </c>
      <c r="K144" s="482">
        <v>19</v>
      </c>
      <c r="L144" s="936">
        <v>40.945050505050503</v>
      </c>
      <c r="M144" s="936">
        <v>40.945050505050503</v>
      </c>
      <c r="N144" s="936">
        <v>1.38747474747475</v>
      </c>
      <c r="O144" s="937">
        <v>1.38747474747475</v>
      </c>
      <c r="P144" s="482">
        <v>2</v>
      </c>
      <c r="Q144" s="936">
        <v>0.14343434343434</v>
      </c>
      <c r="R144" s="936">
        <v>0.14343434343434</v>
      </c>
      <c r="S144" s="936">
        <v>8.0808080808000002E-4</v>
      </c>
      <c r="T144" s="937">
        <v>8.0808080808000002E-4</v>
      </c>
      <c r="U144" s="931">
        <v>1</v>
      </c>
      <c r="V144" s="932">
        <v>0.99797979797979997</v>
      </c>
      <c r="W144" s="933">
        <v>0.99797979797979997</v>
      </c>
    </row>
    <row r="145" spans="2:23">
      <c r="B145" s="482" t="s">
        <v>720</v>
      </c>
      <c r="C145" s="483" t="s">
        <v>677</v>
      </c>
      <c r="D145" s="483" t="s">
        <v>580</v>
      </c>
      <c r="E145" s="483">
        <v>864</v>
      </c>
      <c r="F145" s="936">
        <v>151.27449999999999</v>
      </c>
      <c r="G145" s="936">
        <v>2.90741</v>
      </c>
      <c r="H145" s="936">
        <v>9.4459999999999997</v>
      </c>
      <c r="I145" s="936">
        <v>4.9349999999999996</v>
      </c>
      <c r="J145" s="936">
        <v>15.282</v>
      </c>
      <c r="K145" s="482">
        <v>33</v>
      </c>
      <c r="L145" s="936">
        <v>77.675925925925895</v>
      </c>
      <c r="M145" s="936">
        <v>77.675925925925895</v>
      </c>
      <c r="N145" s="936">
        <v>1.2974537037036999</v>
      </c>
      <c r="O145" s="937">
        <v>1.2974537037036999</v>
      </c>
      <c r="P145" s="482">
        <v>24</v>
      </c>
      <c r="Q145" s="936">
        <v>240.53703703703701</v>
      </c>
      <c r="R145" s="936">
        <v>240.53703703703701</v>
      </c>
      <c r="S145" s="936">
        <v>0.95138888888888995</v>
      </c>
      <c r="T145" s="937">
        <v>0.95138888888888995</v>
      </c>
      <c r="U145" s="931">
        <v>0</v>
      </c>
      <c r="V145" s="932">
        <v>0</v>
      </c>
      <c r="W145" s="933">
        <v>0</v>
      </c>
    </row>
    <row r="146" spans="2:23">
      <c r="B146" s="482" t="s">
        <v>721</v>
      </c>
      <c r="C146" s="483" t="s">
        <v>677</v>
      </c>
      <c r="D146" s="483" t="s">
        <v>580</v>
      </c>
      <c r="E146" s="483">
        <v>1</v>
      </c>
      <c r="F146" s="936">
        <v>25.96059</v>
      </c>
      <c r="G146" s="936">
        <v>0.98081300000000005</v>
      </c>
      <c r="H146" s="936">
        <v>2.2450000000000001</v>
      </c>
      <c r="I146" s="936">
        <v>0.38100000000000001</v>
      </c>
      <c r="J146" s="936">
        <v>0.68300000000000005</v>
      </c>
      <c r="K146" s="482">
        <v>1</v>
      </c>
      <c r="L146" s="936">
        <v>197</v>
      </c>
      <c r="M146" s="936">
        <v>197</v>
      </c>
      <c r="N146" s="936">
        <v>2.0000000000000102</v>
      </c>
      <c r="O146" s="937">
        <v>2.0000000000000102</v>
      </c>
      <c r="P146" s="482">
        <v>1</v>
      </c>
      <c r="Q146" s="936">
        <v>353</v>
      </c>
      <c r="R146" s="936">
        <v>353</v>
      </c>
      <c r="S146" s="936">
        <v>1</v>
      </c>
      <c r="T146" s="937">
        <v>1</v>
      </c>
      <c r="U146" s="931">
        <v>1</v>
      </c>
      <c r="V146" s="932">
        <v>1</v>
      </c>
      <c r="W146" s="933">
        <v>1</v>
      </c>
    </row>
    <row r="147" spans="2:23">
      <c r="B147" s="482" t="s">
        <v>722</v>
      </c>
      <c r="C147" s="483" t="s">
        <v>677</v>
      </c>
      <c r="D147" s="483" t="s">
        <v>580</v>
      </c>
      <c r="E147" s="483">
        <v>1822</v>
      </c>
      <c r="F147" s="936">
        <v>87.618489999999994</v>
      </c>
      <c r="G147" s="936">
        <v>5.4469200000000004</v>
      </c>
      <c r="H147" s="936">
        <v>6.2409999999999997</v>
      </c>
      <c r="I147" s="936">
        <v>3.1659999999999999</v>
      </c>
      <c r="J147" s="936">
        <v>9.8040000000000003</v>
      </c>
      <c r="K147" s="482">
        <v>19</v>
      </c>
      <c r="L147" s="936">
        <v>77.193743139407204</v>
      </c>
      <c r="M147" s="936">
        <v>77.193743139407204</v>
      </c>
      <c r="N147" s="936">
        <v>1.3715697036223899</v>
      </c>
      <c r="O147" s="937">
        <v>1.3715697036223899</v>
      </c>
      <c r="P147" s="482">
        <v>23</v>
      </c>
      <c r="Q147" s="936">
        <v>239.05817782656399</v>
      </c>
      <c r="R147" s="936">
        <v>239.05817782656399</v>
      </c>
      <c r="S147" s="936">
        <v>0.79198682766190998</v>
      </c>
      <c r="T147" s="937">
        <v>0.79198682766190998</v>
      </c>
      <c r="U147" s="931">
        <v>2</v>
      </c>
      <c r="V147" s="932">
        <v>1.9736553238199801</v>
      </c>
      <c r="W147" s="933">
        <v>1.9736553238199801</v>
      </c>
    </row>
    <row r="148" spans="2:23">
      <c r="B148" s="482" t="s">
        <v>723</v>
      </c>
      <c r="C148" s="483" t="s">
        <v>677</v>
      </c>
      <c r="D148" s="483" t="s">
        <v>597</v>
      </c>
      <c r="E148" s="483">
        <v>2050</v>
      </c>
      <c r="F148" s="936">
        <v>286.55757</v>
      </c>
      <c r="G148" s="936">
        <v>7.1880499999999996</v>
      </c>
      <c r="H148" s="936">
        <v>5.5650000000000004</v>
      </c>
      <c r="I148" s="936">
        <v>1.7030000000000001</v>
      </c>
      <c r="J148" s="936">
        <v>2.1850000000000001</v>
      </c>
      <c r="K148" s="482">
        <v>57</v>
      </c>
      <c r="L148" s="936">
        <v>45.879024390243899</v>
      </c>
      <c r="M148" s="936">
        <v>45.879024390243899</v>
      </c>
      <c r="N148" s="936">
        <v>1.2507317073170801</v>
      </c>
      <c r="O148" s="937">
        <v>1.2507317073170801</v>
      </c>
      <c r="P148" s="482">
        <v>37</v>
      </c>
      <c r="Q148" s="936">
        <v>58.8639024390244</v>
      </c>
      <c r="R148" s="936">
        <v>58.8639024390244</v>
      </c>
      <c r="S148" s="936">
        <v>0.26439024390243998</v>
      </c>
      <c r="T148" s="937">
        <v>0.26439024390243998</v>
      </c>
      <c r="U148" s="931">
        <v>4</v>
      </c>
      <c r="V148" s="932">
        <v>3.97268292682927</v>
      </c>
      <c r="W148" s="933">
        <v>3.97268292682927</v>
      </c>
    </row>
    <row r="149" spans="2:23">
      <c r="B149" s="482" t="s">
        <v>724</v>
      </c>
      <c r="C149" s="483" t="s">
        <v>629</v>
      </c>
      <c r="D149" s="483" t="s">
        <v>143</v>
      </c>
      <c r="E149" s="483">
        <v>303</v>
      </c>
      <c r="F149" s="936">
        <v>10.128159999999999</v>
      </c>
      <c r="G149" s="936">
        <v>5.3001300000000002</v>
      </c>
      <c r="H149" s="936">
        <v>7.782</v>
      </c>
      <c r="I149" s="936">
        <v>0.93700000000000006</v>
      </c>
      <c r="J149" s="936">
        <v>17.361999999999998</v>
      </c>
      <c r="K149" s="482">
        <v>2</v>
      </c>
      <c r="L149" s="936">
        <v>20.976897689769</v>
      </c>
      <c r="M149" s="936">
        <v>7.8910891089108901</v>
      </c>
      <c r="N149" s="936">
        <v>2.0165016501650199</v>
      </c>
      <c r="O149" s="937">
        <v>1.0099009900990099</v>
      </c>
      <c r="P149" s="482">
        <v>9</v>
      </c>
      <c r="Q149" s="936">
        <v>388.59075907590801</v>
      </c>
      <c r="R149" s="936">
        <v>388.59075907590801</v>
      </c>
      <c r="S149" s="936">
        <v>1.35313531353136</v>
      </c>
      <c r="T149" s="937">
        <v>1.35313531353136</v>
      </c>
      <c r="U149" s="931">
        <v>1</v>
      </c>
      <c r="V149" s="932">
        <v>1.00660066006601</v>
      </c>
      <c r="W149" s="933">
        <v>1.00660066006601</v>
      </c>
    </row>
    <row r="150" spans="2:23">
      <c r="B150" s="482" t="s">
        <v>725</v>
      </c>
      <c r="C150" s="483" t="s">
        <v>629</v>
      </c>
      <c r="D150" s="483" t="s">
        <v>580</v>
      </c>
      <c r="E150" s="483">
        <v>3745</v>
      </c>
      <c r="F150" s="936">
        <v>48.236220000000003</v>
      </c>
      <c r="G150" s="936">
        <v>12.279769999999999</v>
      </c>
      <c r="H150" s="936">
        <v>10.28</v>
      </c>
      <c r="I150" s="936">
        <v>13.305</v>
      </c>
      <c r="J150" s="936">
        <v>21.931999999999999</v>
      </c>
      <c r="K150" s="482">
        <v>12</v>
      </c>
      <c r="L150" s="936">
        <v>163.41041388517999</v>
      </c>
      <c r="M150" s="936">
        <v>149.880640854473</v>
      </c>
      <c r="N150" s="936">
        <v>2.0584779706275</v>
      </c>
      <c r="O150" s="937">
        <v>1.0197596795727599</v>
      </c>
      <c r="P150" s="482">
        <v>66</v>
      </c>
      <c r="Q150" s="936">
        <v>269.36955941255002</v>
      </c>
      <c r="R150" s="936">
        <v>269.36955941255002</v>
      </c>
      <c r="S150" s="936">
        <v>0.95834445927904</v>
      </c>
      <c r="T150" s="937">
        <v>0.95834445927904</v>
      </c>
      <c r="U150" s="931">
        <v>2</v>
      </c>
      <c r="V150" s="932">
        <v>1.9957276368491299</v>
      </c>
      <c r="W150" s="933">
        <v>1.9957276368491299</v>
      </c>
    </row>
    <row r="151" spans="2:23">
      <c r="B151" s="482" t="s">
        <v>726</v>
      </c>
      <c r="C151" s="483" t="s">
        <v>629</v>
      </c>
      <c r="D151" s="483" t="s">
        <v>580</v>
      </c>
      <c r="E151" s="483">
        <v>3411</v>
      </c>
      <c r="F151" s="936">
        <v>30.524139999999999</v>
      </c>
      <c r="G151" s="936">
        <v>7.4003899999999998</v>
      </c>
      <c r="H151" s="936">
        <v>6.266</v>
      </c>
      <c r="I151" s="936">
        <v>8.3360000000000003</v>
      </c>
      <c r="J151" s="936">
        <v>11.544</v>
      </c>
      <c r="K151" s="482">
        <v>21</v>
      </c>
      <c r="L151" s="936">
        <v>156.99765464673101</v>
      </c>
      <c r="M151" s="936">
        <v>33.769275872178198</v>
      </c>
      <c r="N151" s="936">
        <v>2.1688654353561998</v>
      </c>
      <c r="O151" s="937">
        <v>0.21166813251246</v>
      </c>
      <c r="P151" s="482">
        <v>78</v>
      </c>
      <c r="Q151" s="936">
        <v>217.403987100557</v>
      </c>
      <c r="R151" s="936">
        <v>217.403987100557</v>
      </c>
      <c r="S151" s="936">
        <v>0.94547053649956003</v>
      </c>
      <c r="T151" s="937">
        <v>0.94547053649956003</v>
      </c>
      <c r="U151" s="931">
        <v>1</v>
      </c>
      <c r="V151" s="932">
        <v>0.81823512166519996</v>
      </c>
      <c r="W151" s="933">
        <v>0.81823512166519996</v>
      </c>
    </row>
    <row r="152" spans="2:23">
      <c r="B152" s="482" t="s">
        <v>727</v>
      </c>
      <c r="C152" s="483" t="s">
        <v>629</v>
      </c>
      <c r="D152" s="483" t="s">
        <v>597</v>
      </c>
      <c r="E152" s="483">
        <v>2473</v>
      </c>
      <c r="F152" s="936">
        <v>713.49585000000002</v>
      </c>
      <c r="G152" s="936">
        <v>4.8349900000000003</v>
      </c>
      <c r="H152" s="936">
        <v>7.1870000000000003</v>
      </c>
      <c r="I152" s="936">
        <v>14.343</v>
      </c>
      <c r="J152" s="936">
        <v>9.7710000000000008</v>
      </c>
      <c r="K152" s="482">
        <v>51</v>
      </c>
      <c r="L152" s="936">
        <v>231.16012939749299</v>
      </c>
      <c r="M152" s="936">
        <v>185.40962393853599</v>
      </c>
      <c r="N152" s="936">
        <v>2.44399514759401</v>
      </c>
      <c r="O152" s="937">
        <v>1.57824504650222</v>
      </c>
      <c r="P152" s="482">
        <v>85</v>
      </c>
      <c r="Q152" s="936">
        <v>157.47310958350201</v>
      </c>
      <c r="R152" s="936">
        <v>157.47310958350201</v>
      </c>
      <c r="S152" s="936">
        <v>1.5835018196522399</v>
      </c>
      <c r="T152" s="937">
        <v>1.5835018196522399</v>
      </c>
      <c r="U152" s="931">
        <v>2</v>
      </c>
      <c r="V152" s="932">
        <v>1.9995956328346101</v>
      </c>
      <c r="W152" s="933">
        <v>1.9995956328346101</v>
      </c>
    </row>
    <row r="153" spans="2:23">
      <c r="B153" s="482" t="s">
        <v>728</v>
      </c>
      <c r="C153" s="483" t="s">
        <v>629</v>
      </c>
      <c r="D153" s="483" t="s">
        <v>597</v>
      </c>
      <c r="E153" s="483">
        <v>3314</v>
      </c>
      <c r="F153" s="936">
        <v>279.03219000000001</v>
      </c>
      <c r="G153" s="936">
        <v>6.0199400000000001</v>
      </c>
      <c r="H153" s="936">
        <v>6.444</v>
      </c>
      <c r="I153" s="936">
        <v>14.8</v>
      </c>
      <c r="J153" s="936">
        <v>2.5859999999999999</v>
      </c>
      <c r="K153" s="482">
        <v>20</v>
      </c>
      <c r="L153" s="936">
        <v>328.24200362100203</v>
      </c>
      <c r="M153" s="936">
        <v>242.889861194931</v>
      </c>
      <c r="N153" s="936">
        <v>3.0905250452625399</v>
      </c>
      <c r="O153" s="937">
        <v>2.24773687386844</v>
      </c>
      <c r="P153" s="482">
        <v>33</v>
      </c>
      <c r="Q153" s="936">
        <v>57.362100181050103</v>
      </c>
      <c r="R153" s="936">
        <v>57.362100181050103</v>
      </c>
      <c r="S153" s="936">
        <v>0.64544357272178998</v>
      </c>
      <c r="T153" s="937">
        <v>0.64544357272178998</v>
      </c>
      <c r="U153" s="931">
        <v>1</v>
      </c>
      <c r="V153" s="932">
        <v>1.1768255884127901</v>
      </c>
      <c r="W153" s="933">
        <v>1.1768255884127901</v>
      </c>
    </row>
    <row r="154" spans="2:23">
      <c r="B154" s="482" t="s">
        <v>729</v>
      </c>
      <c r="C154" s="483" t="s">
        <v>629</v>
      </c>
      <c r="D154" s="483" t="s">
        <v>580</v>
      </c>
      <c r="E154" s="483">
        <v>132</v>
      </c>
      <c r="F154" s="936">
        <v>2.62059</v>
      </c>
      <c r="G154" s="936">
        <v>0.21643999999999999</v>
      </c>
      <c r="H154" s="936">
        <v>0.73</v>
      </c>
      <c r="I154" s="936">
        <v>4.4999999999999998E-2</v>
      </c>
      <c r="J154" s="936">
        <v>0.40899999999999997</v>
      </c>
      <c r="K154" s="482">
        <v>1</v>
      </c>
      <c r="L154" s="936">
        <v>13</v>
      </c>
      <c r="M154" s="936">
        <v>0</v>
      </c>
      <c r="N154" s="936">
        <v>1</v>
      </c>
      <c r="O154" s="937">
        <v>0</v>
      </c>
      <c r="P154" s="482">
        <v>6</v>
      </c>
      <c r="Q154" s="936">
        <v>119.34090909090899</v>
      </c>
      <c r="R154" s="936">
        <v>119.34090909090899</v>
      </c>
      <c r="S154" s="936">
        <v>1.0303030303030301</v>
      </c>
      <c r="T154" s="937">
        <v>1.0303030303030301</v>
      </c>
      <c r="U154" s="931">
        <v>2</v>
      </c>
      <c r="V154" s="932">
        <v>1.99242424242424</v>
      </c>
      <c r="W154" s="933">
        <v>1.99242424242424</v>
      </c>
    </row>
    <row r="155" spans="2:23">
      <c r="B155" s="482" t="s">
        <v>730</v>
      </c>
      <c r="C155" s="483" t="s">
        <v>629</v>
      </c>
      <c r="D155" s="483" t="s">
        <v>143</v>
      </c>
      <c r="E155" s="483">
        <v>1236</v>
      </c>
      <c r="F155" s="936">
        <v>7.15794</v>
      </c>
      <c r="G155" s="936">
        <v>1.66564</v>
      </c>
      <c r="H155" s="936">
        <v>5.6029999999999998</v>
      </c>
      <c r="I155" s="936">
        <v>3.5640000000000001</v>
      </c>
      <c r="J155" s="936">
        <v>4.13</v>
      </c>
      <c r="K155" s="482">
        <v>7</v>
      </c>
      <c r="L155" s="936">
        <v>69.001618122977305</v>
      </c>
      <c r="M155" s="936">
        <v>56.001618122977298</v>
      </c>
      <c r="N155" s="936">
        <v>1.47815533980582</v>
      </c>
      <c r="O155" s="937">
        <v>0.47815533980581998</v>
      </c>
      <c r="P155" s="482">
        <v>17</v>
      </c>
      <c r="Q155" s="936">
        <v>79.970064724919098</v>
      </c>
      <c r="R155" s="936">
        <v>79.970064724919098</v>
      </c>
      <c r="S155" s="936">
        <v>0.59951456310679996</v>
      </c>
      <c r="T155" s="937">
        <v>0.59951456310679996</v>
      </c>
      <c r="U155" s="931">
        <v>1</v>
      </c>
      <c r="V155" s="932">
        <v>1.00080906148867</v>
      </c>
      <c r="W155" s="933">
        <v>1.00080906148867</v>
      </c>
    </row>
    <row r="156" spans="2:23">
      <c r="B156" s="482" t="s">
        <v>731</v>
      </c>
      <c r="C156" s="483" t="s">
        <v>629</v>
      </c>
      <c r="D156" s="483" t="s">
        <v>143</v>
      </c>
      <c r="E156" s="483">
        <v>879</v>
      </c>
      <c r="F156" s="936">
        <v>3.8177099999999999</v>
      </c>
      <c r="G156" s="936">
        <v>2.7996699999999999</v>
      </c>
      <c r="H156" s="936">
        <v>6.6029999999999998</v>
      </c>
      <c r="I156" s="936">
        <v>0.64600000000000002</v>
      </c>
      <c r="J156" s="936">
        <v>12.205</v>
      </c>
      <c r="K156" s="482">
        <v>3</v>
      </c>
      <c r="L156" s="936">
        <v>14.3094425483504</v>
      </c>
      <c r="M156" s="936">
        <v>1.25028441410694</v>
      </c>
      <c r="N156" s="936">
        <v>1.0170648464163801</v>
      </c>
      <c r="O156" s="937">
        <v>1.251422070535E-2</v>
      </c>
      <c r="P156" s="482">
        <v>8</v>
      </c>
      <c r="Q156" s="936">
        <v>270.38339021615502</v>
      </c>
      <c r="R156" s="936">
        <v>270.38339021615502</v>
      </c>
      <c r="S156" s="936">
        <v>0.58361774744026995</v>
      </c>
      <c r="T156" s="937">
        <v>0.58361774744026995</v>
      </c>
      <c r="U156" s="931">
        <v>2</v>
      </c>
      <c r="V156" s="932">
        <v>2.0011376564277499</v>
      </c>
      <c r="W156" s="933">
        <v>2.0011376564277499</v>
      </c>
    </row>
    <row r="157" spans="2:23">
      <c r="B157" s="482" t="s">
        <v>732</v>
      </c>
      <c r="C157" s="483" t="s">
        <v>659</v>
      </c>
      <c r="D157" s="483" t="s">
        <v>597</v>
      </c>
      <c r="E157" s="483">
        <v>308</v>
      </c>
      <c r="F157" s="936">
        <v>29.64189</v>
      </c>
      <c r="G157" s="936">
        <v>0</v>
      </c>
      <c r="H157" s="936">
        <v>0.49099999999999999</v>
      </c>
      <c r="I157" s="936">
        <v>2.411</v>
      </c>
      <c r="J157" s="936">
        <v>6.0000000000000001E-3</v>
      </c>
      <c r="K157" s="482">
        <v>19</v>
      </c>
      <c r="L157" s="936">
        <v>1632.3928571428601</v>
      </c>
      <c r="M157" s="936">
        <v>1632.3928571428601</v>
      </c>
      <c r="N157" s="936">
        <v>10.113636363636401</v>
      </c>
      <c r="O157" s="937">
        <v>10.113636363636401</v>
      </c>
      <c r="P157" s="482">
        <v>1</v>
      </c>
      <c r="Q157" s="936">
        <v>3.8571428571428599</v>
      </c>
      <c r="R157" s="936">
        <v>3.8571428571428599</v>
      </c>
      <c r="S157" s="936">
        <v>3.5714285714290001E-2</v>
      </c>
      <c r="T157" s="937">
        <v>3.5714285714290001E-2</v>
      </c>
      <c r="U157" s="931">
        <v>0</v>
      </c>
      <c r="V157" s="932">
        <v>0</v>
      </c>
      <c r="W157" s="933">
        <v>0</v>
      </c>
    </row>
    <row r="158" spans="2:23">
      <c r="B158" s="482" t="s">
        <v>733</v>
      </c>
      <c r="C158" s="483" t="s">
        <v>624</v>
      </c>
      <c r="D158" s="483" t="s">
        <v>580</v>
      </c>
      <c r="E158" s="483">
        <v>45</v>
      </c>
      <c r="F158" s="936">
        <v>26.20918</v>
      </c>
      <c r="G158" s="936">
        <v>0</v>
      </c>
      <c r="H158" s="936">
        <v>0</v>
      </c>
      <c r="I158" s="936">
        <v>0</v>
      </c>
      <c r="J158" s="936">
        <v>0</v>
      </c>
      <c r="K158" s="482">
        <v>2</v>
      </c>
      <c r="L158" s="936">
        <v>2.5111111111111102</v>
      </c>
      <c r="M158" s="936">
        <v>2.5111111111111102</v>
      </c>
      <c r="N158" s="936">
        <v>8.8888888888890003E-2</v>
      </c>
      <c r="O158" s="937">
        <v>8.8888888888890003E-2</v>
      </c>
      <c r="P158" s="482">
        <v>0</v>
      </c>
      <c r="Q158" s="936">
        <v>0</v>
      </c>
      <c r="R158" s="936">
        <v>0</v>
      </c>
      <c r="S158" s="936">
        <v>0</v>
      </c>
      <c r="T158" s="937">
        <v>0</v>
      </c>
      <c r="U158" s="931">
        <v>0</v>
      </c>
      <c r="V158" s="932">
        <v>0</v>
      </c>
      <c r="W158" s="933">
        <v>0</v>
      </c>
    </row>
    <row r="159" spans="2:23">
      <c r="B159" s="482" t="s">
        <v>734</v>
      </c>
      <c r="C159" s="483" t="s">
        <v>691</v>
      </c>
      <c r="D159" s="483" t="s">
        <v>580</v>
      </c>
      <c r="E159" s="483">
        <v>2072</v>
      </c>
      <c r="F159" s="936">
        <v>58.794580000000003</v>
      </c>
      <c r="G159" s="936">
        <v>3.3807999999999998</v>
      </c>
      <c r="H159" s="936">
        <v>8.15</v>
      </c>
      <c r="I159" s="936">
        <v>2.044</v>
      </c>
      <c r="J159" s="936">
        <v>2.9000000000000001E-2</v>
      </c>
      <c r="K159" s="482">
        <v>16</v>
      </c>
      <c r="L159" s="936">
        <v>28.527027027027</v>
      </c>
      <c r="M159" s="936">
        <v>28.527027027027</v>
      </c>
      <c r="N159" s="936">
        <v>0.13561776061776001</v>
      </c>
      <c r="O159" s="937">
        <v>0.13561776061776001</v>
      </c>
      <c r="P159" s="482">
        <v>2</v>
      </c>
      <c r="Q159" s="936">
        <v>0.40588803088802999</v>
      </c>
      <c r="R159" s="936">
        <v>0.40588803088802999</v>
      </c>
      <c r="S159" s="936">
        <v>1.9305019305E-3</v>
      </c>
      <c r="T159" s="937">
        <v>1.9305019305E-3</v>
      </c>
      <c r="U159" s="931">
        <v>2</v>
      </c>
      <c r="V159" s="932">
        <v>2.0019305019305</v>
      </c>
      <c r="W159" s="933">
        <v>2.0019305019305</v>
      </c>
    </row>
    <row r="160" spans="2:23">
      <c r="B160" s="482" t="s">
        <v>735</v>
      </c>
      <c r="C160" s="483" t="s">
        <v>691</v>
      </c>
      <c r="D160" s="483" t="s">
        <v>580</v>
      </c>
      <c r="E160" s="483">
        <v>4312</v>
      </c>
      <c r="F160" s="936">
        <v>30.510829999999999</v>
      </c>
      <c r="G160" s="936">
        <v>7.7702970000000002</v>
      </c>
      <c r="H160" s="936">
        <v>11.167999999999999</v>
      </c>
      <c r="I160" s="936">
        <v>10.343</v>
      </c>
      <c r="J160" s="936">
        <v>5.7000000000000002E-2</v>
      </c>
      <c r="K160" s="482">
        <v>10</v>
      </c>
      <c r="L160" s="936">
        <v>153.20964749536199</v>
      </c>
      <c r="M160" s="936">
        <v>5.3698979591836702</v>
      </c>
      <c r="N160" s="936">
        <v>0.63033395176252005</v>
      </c>
      <c r="O160" s="937">
        <v>3.5250463821890003E-2</v>
      </c>
      <c r="P160" s="482">
        <v>1</v>
      </c>
      <c r="Q160" s="936">
        <v>0.84415584415584</v>
      </c>
      <c r="R160" s="936">
        <v>0.84415584415584</v>
      </c>
      <c r="S160" s="936">
        <v>1.2987012987010001E-2</v>
      </c>
      <c r="T160" s="937">
        <v>1.2987012987010001E-2</v>
      </c>
      <c r="U160" s="931">
        <v>0</v>
      </c>
      <c r="V160" s="932">
        <v>0</v>
      </c>
      <c r="W160" s="933">
        <v>0</v>
      </c>
    </row>
    <row r="161" spans="2:23">
      <c r="B161" s="482" t="s">
        <v>736</v>
      </c>
      <c r="C161" s="483" t="s">
        <v>691</v>
      </c>
      <c r="D161" s="483" t="s">
        <v>143</v>
      </c>
      <c r="E161" s="483">
        <v>2</v>
      </c>
      <c r="F161" s="936">
        <v>0</v>
      </c>
      <c r="G161" s="936">
        <v>0</v>
      </c>
      <c r="H161" s="936">
        <v>9.6000000000000002E-2</v>
      </c>
      <c r="I161" s="936">
        <v>0</v>
      </c>
      <c r="J161" s="936">
        <v>0</v>
      </c>
      <c r="K161" s="482">
        <v>0</v>
      </c>
      <c r="L161" s="936">
        <v>0</v>
      </c>
      <c r="M161" s="936">
        <v>0</v>
      </c>
      <c r="N161" s="936">
        <v>0</v>
      </c>
      <c r="O161" s="937">
        <v>0</v>
      </c>
      <c r="P161" s="482">
        <v>0</v>
      </c>
      <c r="Q161" s="936">
        <v>0</v>
      </c>
      <c r="R161" s="936">
        <v>0</v>
      </c>
      <c r="S161" s="936">
        <v>0</v>
      </c>
      <c r="T161" s="937">
        <v>0</v>
      </c>
      <c r="U161" s="931">
        <v>0</v>
      </c>
      <c r="V161" s="932">
        <v>0</v>
      </c>
      <c r="W161" s="933">
        <v>0</v>
      </c>
    </row>
    <row r="162" spans="2:23">
      <c r="B162" s="482" t="s">
        <v>737</v>
      </c>
      <c r="C162" s="483" t="s">
        <v>691</v>
      </c>
      <c r="D162" s="483" t="s">
        <v>580</v>
      </c>
      <c r="E162" s="483">
        <v>2805</v>
      </c>
      <c r="F162" s="936">
        <v>71.75685</v>
      </c>
      <c r="G162" s="936">
        <v>8.1416000000000004</v>
      </c>
      <c r="H162" s="936">
        <v>8.08</v>
      </c>
      <c r="I162" s="936">
        <v>1.552</v>
      </c>
      <c r="J162" s="936">
        <v>1.1719999999999999</v>
      </c>
      <c r="K162" s="482">
        <v>12</v>
      </c>
      <c r="L162" s="936">
        <v>23.737254901960799</v>
      </c>
      <c r="M162" s="936">
        <v>22.057397504456301</v>
      </c>
      <c r="N162" s="936">
        <v>1.14688057040998</v>
      </c>
      <c r="O162" s="937">
        <v>1.1247771836007101</v>
      </c>
      <c r="P162" s="482">
        <v>19</v>
      </c>
      <c r="Q162" s="936">
        <v>17.9247771836007</v>
      </c>
      <c r="R162" s="936">
        <v>17.9247771836007</v>
      </c>
      <c r="S162" s="936">
        <v>0.15115864527629</v>
      </c>
      <c r="T162" s="937">
        <v>0.15115864527629</v>
      </c>
      <c r="U162" s="931">
        <v>0</v>
      </c>
      <c r="V162" s="932">
        <v>0</v>
      </c>
      <c r="W162" s="933">
        <v>0</v>
      </c>
    </row>
    <row r="163" spans="2:23">
      <c r="B163" s="482" t="s">
        <v>738</v>
      </c>
      <c r="C163" s="483" t="s">
        <v>691</v>
      </c>
      <c r="D163" s="483" t="s">
        <v>580</v>
      </c>
      <c r="E163" s="483">
        <v>1654</v>
      </c>
      <c r="F163" s="936">
        <v>152.23235</v>
      </c>
      <c r="G163" s="936">
        <v>8.3290000000000006</v>
      </c>
      <c r="H163" s="936">
        <v>6.6020000000000003</v>
      </c>
      <c r="I163" s="936">
        <v>15.417999999999999</v>
      </c>
      <c r="J163" s="936">
        <v>4.0940000000000003</v>
      </c>
      <c r="K163" s="482">
        <v>35</v>
      </c>
      <c r="L163" s="936">
        <v>294.27811366384498</v>
      </c>
      <c r="M163" s="936">
        <v>293.35671100362799</v>
      </c>
      <c r="N163" s="936">
        <v>2.1608222490931102</v>
      </c>
      <c r="O163" s="937">
        <v>2.1590084643288998</v>
      </c>
      <c r="P163" s="482">
        <v>18</v>
      </c>
      <c r="Q163" s="936">
        <v>78.149939540507901</v>
      </c>
      <c r="R163" s="936">
        <v>78.149939540507901</v>
      </c>
      <c r="S163" s="936">
        <v>0.33796856106409001</v>
      </c>
      <c r="T163" s="937">
        <v>0.33796856106409001</v>
      </c>
      <c r="U163" s="931">
        <v>7</v>
      </c>
      <c r="V163" s="932">
        <v>6.9812575574364999</v>
      </c>
      <c r="W163" s="933">
        <v>6.9812575574364999</v>
      </c>
    </row>
    <row r="164" spans="2:23">
      <c r="B164" s="482" t="s">
        <v>739</v>
      </c>
      <c r="C164" s="483" t="s">
        <v>691</v>
      </c>
      <c r="D164" s="483" t="s">
        <v>143</v>
      </c>
      <c r="E164" s="483">
        <v>0</v>
      </c>
      <c r="F164" s="936">
        <v>0</v>
      </c>
      <c r="G164" s="936">
        <v>0</v>
      </c>
      <c r="H164" s="936">
        <v>0</v>
      </c>
      <c r="I164" s="936">
        <v>0</v>
      </c>
      <c r="J164" s="936">
        <v>0</v>
      </c>
      <c r="K164" s="482">
        <v>0</v>
      </c>
      <c r="L164" s="936">
        <v>0</v>
      </c>
      <c r="M164" s="936">
        <v>0</v>
      </c>
      <c r="N164" s="936">
        <v>0</v>
      </c>
      <c r="O164" s="937">
        <v>0</v>
      </c>
      <c r="P164" s="482">
        <v>0</v>
      </c>
      <c r="Q164" s="936">
        <v>0</v>
      </c>
      <c r="R164" s="936">
        <v>0</v>
      </c>
      <c r="S164" s="936">
        <v>0</v>
      </c>
      <c r="T164" s="937">
        <v>0</v>
      </c>
      <c r="U164" s="931">
        <v>0</v>
      </c>
      <c r="V164" s="932">
        <v>0</v>
      </c>
      <c r="W164" s="933">
        <v>0</v>
      </c>
    </row>
    <row r="165" spans="2:23">
      <c r="B165" s="482" t="s">
        <v>740</v>
      </c>
      <c r="C165" s="483" t="s">
        <v>691</v>
      </c>
      <c r="D165" s="483" t="s">
        <v>580</v>
      </c>
      <c r="E165" s="483">
        <v>232</v>
      </c>
      <c r="F165" s="936">
        <v>41.362819999999999</v>
      </c>
      <c r="G165" s="936">
        <v>2.5987300000000002</v>
      </c>
      <c r="H165" s="936">
        <v>2.794</v>
      </c>
      <c r="I165" s="936">
        <v>1.706</v>
      </c>
      <c r="J165" s="936">
        <v>0.8</v>
      </c>
      <c r="K165" s="482">
        <v>5</v>
      </c>
      <c r="L165" s="936">
        <v>105.909482758621</v>
      </c>
      <c r="M165" s="936">
        <v>105.909482758621</v>
      </c>
      <c r="N165" s="936">
        <v>0.36206896551723999</v>
      </c>
      <c r="O165" s="937">
        <v>0.36206896551723999</v>
      </c>
      <c r="P165" s="482">
        <v>2</v>
      </c>
      <c r="Q165" s="936">
        <v>49.625</v>
      </c>
      <c r="R165" s="936">
        <v>49.625</v>
      </c>
      <c r="S165" s="936">
        <v>0.65086206896552001</v>
      </c>
      <c r="T165" s="937">
        <v>0.65086206896552001</v>
      </c>
      <c r="U165" s="931">
        <v>2</v>
      </c>
      <c r="V165" s="932">
        <v>1.9956896551724099</v>
      </c>
      <c r="W165" s="933">
        <v>1.9956896551724099</v>
      </c>
    </row>
    <row r="166" spans="2:23">
      <c r="B166" s="482" t="s">
        <v>741</v>
      </c>
      <c r="C166" s="483" t="s">
        <v>691</v>
      </c>
      <c r="D166" s="483" t="s">
        <v>143</v>
      </c>
      <c r="E166" s="483">
        <v>4</v>
      </c>
      <c r="F166" s="936">
        <v>0.21473999999999999</v>
      </c>
      <c r="G166" s="936">
        <v>2.3392599999999999</v>
      </c>
      <c r="H166" s="936">
        <v>4.2750000000000004</v>
      </c>
      <c r="I166" s="936">
        <v>0</v>
      </c>
      <c r="J166" s="936">
        <v>0</v>
      </c>
      <c r="K166" s="482">
        <v>0</v>
      </c>
      <c r="L166" s="936">
        <v>0</v>
      </c>
      <c r="M166" s="936">
        <v>0</v>
      </c>
      <c r="N166" s="936">
        <v>0</v>
      </c>
      <c r="O166" s="937">
        <v>0</v>
      </c>
      <c r="P166" s="482">
        <v>0</v>
      </c>
      <c r="Q166" s="936">
        <v>0</v>
      </c>
      <c r="R166" s="936">
        <v>0</v>
      </c>
      <c r="S166" s="936">
        <v>0</v>
      </c>
      <c r="T166" s="937">
        <v>0</v>
      </c>
      <c r="U166" s="931">
        <v>0</v>
      </c>
      <c r="V166" s="932">
        <v>0</v>
      </c>
      <c r="W166" s="933">
        <v>0</v>
      </c>
    </row>
    <row r="167" spans="2:23">
      <c r="B167" s="482" t="s">
        <v>742</v>
      </c>
      <c r="C167" s="483" t="s">
        <v>691</v>
      </c>
      <c r="D167" s="483" t="s">
        <v>143</v>
      </c>
      <c r="E167" s="483">
        <v>30</v>
      </c>
      <c r="F167" s="936">
        <v>4.07362</v>
      </c>
      <c r="G167" s="936">
        <v>0.75382000000000005</v>
      </c>
      <c r="H167" s="936">
        <v>2.871</v>
      </c>
      <c r="I167" s="936">
        <v>0</v>
      </c>
      <c r="J167" s="936">
        <v>0</v>
      </c>
      <c r="K167" s="482">
        <v>0</v>
      </c>
      <c r="L167" s="936">
        <v>0</v>
      </c>
      <c r="M167" s="936">
        <v>0</v>
      </c>
      <c r="N167" s="936">
        <v>0</v>
      </c>
      <c r="O167" s="937">
        <v>0</v>
      </c>
      <c r="P167" s="482">
        <v>0</v>
      </c>
      <c r="Q167" s="936">
        <v>0</v>
      </c>
      <c r="R167" s="936">
        <v>0</v>
      </c>
      <c r="S167" s="936">
        <v>0</v>
      </c>
      <c r="T167" s="937">
        <v>0</v>
      </c>
      <c r="U167" s="931">
        <v>0</v>
      </c>
      <c r="V167" s="932">
        <v>0</v>
      </c>
      <c r="W167" s="933">
        <v>0</v>
      </c>
    </row>
    <row r="168" spans="2:23">
      <c r="B168" s="482" t="s">
        <v>743</v>
      </c>
      <c r="C168" s="483" t="s">
        <v>691</v>
      </c>
      <c r="D168" s="483" t="s">
        <v>143</v>
      </c>
      <c r="E168" s="483">
        <v>498</v>
      </c>
      <c r="F168" s="936">
        <v>2.4830999999999999</v>
      </c>
      <c r="G168" s="936">
        <v>1.7843</v>
      </c>
      <c r="H168" s="936">
        <v>1.4950000000000001</v>
      </c>
      <c r="I168" s="936">
        <v>0.255</v>
      </c>
      <c r="J168" s="936">
        <v>0</v>
      </c>
      <c r="K168" s="482">
        <v>1</v>
      </c>
      <c r="L168" s="936">
        <v>34.901606425702802</v>
      </c>
      <c r="M168" s="936">
        <v>34.901606425702802</v>
      </c>
      <c r="N168" s="936">
        <v>0.10040160642569999</v>
      </c>
      <c r="O168" s="937">
        <v>0.10040160642569999</v>
      </c>
      <c r="P168" s="482">
        <v>0</v>
      </c>
      <c r="Q168" s="936">
        <v>0</v>
      </c>
      <c r="R168" s="936">
        <v>0</v>
      </c>
      <c r="S168" s="936">
        <v>0</v>
      </c>
      <c r="T168" s="937">
        <v>0</v>
      </c>
      <c r="U168" s="931">
        <v>0</v>
      </c>
      <c r="V168" s="932">
        <v>0</v>
      </c>
      <c r="W168" s="933">
        <v>0</v>
      </c>
    </row>
    <row r="169" spans="2:23">
      <c r="B169" s="482" t="s">
        <v>744</v>
      </c>
      <c r="C169" s="483" t="s">
        <v>691</v>
      </c>
      <c r="D169" s="483" t="s">
        <v>143</v>
      </c>
      <c r="E169" s="483">
        <v>582</v>
      </c>
      <c r="F169" s="936">
        <v>10.336510000000001</v>
      </c>
      <c r="G169" s="936">
        <v>0.99280999999999997</v>
      </c>
      <c r="H169" s="936">
        <v>3.7879999999999998</v>
      </c>
      <c r="I169" s="936">
        <v>0.14899999999999999</v>
      </c>
      <c r="J169" s="936">
        <v>0.151</v>
      </c>
      <c r="K169" s="482">
        <v>3</v>
      </c>
      <c r="L169" s="936">
        <v>5.2079037800687296</v>
      </c>
      <c r="M169" s="936">
        <v>5.2079037800687296</v>
      </c>
      <c r="N169" s="936">
        <v>7.7319587628870007E-2</v>
      </c>
      <c r="O169" s="937">
        <v>7.7319587628870007E-2</v>
      </c>
      <c r="P169" s="482">
        <v>5</v>
      </c>
      <c r="Q169" s="936">
        <v>5.2766323024055</v>
      </c>
      <c r="R169" s="936">
        <v>5.2766323024055</v>
      </c>
      <c r="S169" s="936">
        <v>1.7182130584189999E-2</v>
      </c>
      <c r="T169" s="937">
        <v>1.7182130584189999E-2</v>
      </c>
      <c r="U169" s="931">
        <v>1</v>
      </c>
      <c r="V169" s="932">
        <v>0.97594501718213</v>
      </c>
      <c r="W169" s="933">
        <v>0.97594501718213</v>
      </c>
    </row>
    <row r="170" spans="2:23">
      <c r="B170" s="482" t="s">
        <v>745</v>
      </c>
      <c r="C170" s="483" t="s">
        <v>691</v>
      </c>
      <c r="D170" s="483" t="s">
        <v>143</v>
      </c>
      <c r="E170" s="483">
        <v>3</v>
      </c>
      <c r="F170" s="936">
        <v>0.97123999999999999</v>
      </c>
      <c r="G170" s="936">
        <v>0.23144000000000001</v>
      </c>
      <c r="H170" s="936">
        <v>3.2069999999999999</v>
      </c>
      <c r="I170" s="936">
        <v>0</v>
      </c>
      <c r="J170" s="936">
        <v>10.705</v>
      </c>
      <c r="K170" s="482">
        <v>0</v>
      </c>
      <c r="L170" s="936">
        <v>0</v>
      </c>
      <c r="M170" s="936">
        <v>0</v>
      </c>
      <c r="N170" s="936">
        <v>0</v>
      </c>
      <c r="O170" s="937">
        <v>0</v>
      </c>
      <c r="P170" s="482">
        <v>1</v>
      </c>
      <c r="Q170" s="936">
        <v>480.66666666666703</v>
      </c>
      <c r="R170" s="936">
        <v>480.66666666666703</v>
      </c>
      <c r="S170" s="936">
        <v>1</v>
      </c>
      <c r="T170" s="937">
        <v>1</v>
      </c>
      <c r="U170" s="931">
        <v>0</v>
      </c>
      <c r="V170" s="932">
        <v>0</v>
      </c>
      <c r="W170" s="933">
        <v>0</v>
      </c>
    </row>
    <row r="171" spans="2:23">
      <c r="B171" s="482" t="s">
        <v>746</v>
      </c>
      <c r="C171" s="483" t="s">
        <v>691</v>
      </c>
      <c r="D171" s="483" t="s">
        <v>143</v>
      </c>
      <c r="E171" s="483">
        <v>753</v>
      </c>
      <c r="F171" s="936">
        <v>0.62182999999999999</v>
      </c>
      <c r="G171" s="936">
        <v>4.1933590000000001</v>
      </c>
      <c r="H171" s="936">
        <v>7.4489999999999998</v>
      </c>
      <c r="I171" s="936">
        <v>7.0000000000000001E-3</v>
      </c>
      <c r="J171" s="936">
        <v>0.33100000000000002</v>
      </c>
      <c r="K171" s="482">
        <v>0</v>
      </c>
      <c r="L171" s="936">
        <v>0.16467463479416</v>
      </c>
      <c r="M171" s="936">
        <v>0</v>
      </c>
      <c r="N171" s="936">
        <v>1.32802124834E-3</v>
      </c>
      <c r="O171" s="937">
        <v>0</v>
      </c>
      <c r="P171" s="482">
        <v>3</v>
      </c>
      <c r="Q171" s="936">
        <v>7.3638778220451497</v>
      </c>
      <c r="R171" s="936">
        <v>7.3638778220451497</v>
      </c>
      <c r="S171" s="936">
        <v>5.1792828685260001E-2</v>
      </c>
      <c r="T171" s="937">
        <v>5.1792828685260001E-2</v>
      </c>
      <c r="U171" s="931">
        <v>0</v>
      </c>
      <c r="V171" s="932">
        <v>0</v>
      </c>
      <c r="W171" s="933">
        <v>0</v>
      </c>
    </row>
    <row r="172" spans="2:23">
      <c r="B172" s="482" t="s">
        <v>747</v>
      </c>
      <c r="C172" s="483" t="s">
        <v>691</v>
      </c>
      <c r="D172" s="483" t="s">
        <v>143</v>
      </c>
      <c r="E172" s="483">
        <v>462</v>
      </c>
      <c r="F172" s="936">
        <v>0.20132</v>
      </c>
      <c r="G172" s="936">
        <v>2.6294010000000001</v>
      </c>
      <c r="H172" s="936">
        <v>6.3520000000000003</v>
      </c>
      <c r="I172" s="936">
        <v>0.34399999999999997</v>
      </c>
      <c r="J172" s="936">
        <v>0.7</v>
      </c>
      <c r="K172" s="482">
        <v>2</v>
      </c>
      <c r="L172" s="936">
        <v>9.5974025974025992</v>
      </c>
      <c r="M172" s="936">
        <v>9.5974025974025992</v>
      </c>
      <c r="N172" s="936">
        <v>3.2467532467530001E-2</v>
      </c>
      <c r="O172" s="937">
        <v>3.2467532467530001E-2</v>
      </c>
      <c r="P172" s="482">
        <v>3</v>
      </c>
      <c r="Q172" s="936">
        <v>19.519480519480499</v>
      </c>
      <c r="R172" s="936">
        <v>19.519480519480499</v>
      </c>
      <c r="S172" s="936">
        <v>0.17965367965368001</v>
      </c>
      <c r="T172" s="937">
        <v>0.17965367965368001</v>
      </c>
      <c r="U172" s="931">
        <v>0</v>
      </c>
      <c r="V172" s="932">
        <v>0</v>
      </c>
      <c r="W172" s="933">
        <v>0</v>
      </c>
    </row>
    <row r="173" spans="2:23">
      <c r="B173" s="482" t="s">
        <v>748</v>
      </c>
      <c r="C173" s="483" t="s">
        <v>691</v>
      </c>
      <c r="D173" s="483" t="s">
        <v>143</v>
      </c>
      <c r="E173" s="483">
        <v>3417</v>
      </c>
      <c r="F173" s="936">
        <v>17.240480000000002</v>
      </c>
      <c r="G173" s="936">
        <v>2.5495700000000001</v>
      </c>
      <c r="H173" s="936">
        <v>9.8689999999999998</v>
      </c>
      <c r="I173" s="936">
        <v>4.1260000000000003</v>
      </c>
      <c r="J173" s="936">
        <v>2.427</v>
      </c>
      <c r="K173" s="482">
        <v>28</v>
      </c>
      <c r="L173" s="936">
        <v>58.295288264559602</v>
      </c>
      <c r="M173" s="936">
        <v>40.883523558677197</v>
      </c>
      <c r="N173" s="936">
        <v>0.61281826163301001</v>
      </c>
      <c r="O173" s="937">
        <v>0.55779923909863005</v>
      </c>
      <c r="P173" s="482">
        <v>20</v>
      </c>
      <c r="Q173" s="936">
        <v>34.295873573309898</v>
      </c>
      <c r="R173" s="936">
        <v>34.295873573309898</v>
      </c>
      <c r="S173" s="936">
        <v>0.16476441322797999</v>
      </c>
      <c r="T173" s="937">
        <v>0.16476441322797999</v>
      </c>
      <c r="U173" s="931">
        <v>0</v>
      </c>
      <c r="V173" s="932">
        <v>0</v>
      </c>
      <c r="W173" s="933">
        <v>0</v>
      </c>
    </row>
    <row r="174" spans="2:23">
      <c r="B174" s="482" t="s">
        <v>749</v>
      </c>
      <c r="C174" s="483" t="s">
        <v>691</v>
      </c>
      <c r="D174" s="483" t="s">
        <v>143</v>
      </c>
      <c r="E174" s="483">
        <v>286</v>
      </c>
      <c r="F174" s="936">
        <v>0</v>
      </c>
      <c r="G174" s="936">
        <v>2.0337719999999999</v>
      </c>
      <c r="H174" s="936">
        <v>2.9060000000000001</v>
      </c>
      <c r="I174" s="936">
        <v>0.18099999999999999</v>
      </c>
      <c r="J174" s="936">
        <v>0</v>
      </c>
      <c r="K174" s="482">
        <v>1</v>
      </c>
      <c r="L174" s="936">
        <v>11.283216783216799</v>
      </c>
      <c r="M174" s="936">
        <v>11.283216783216799</v>
      </c>
      <c r="N174" s="936">
        <v>2.447552447552E-2</v>
      </c>
      <c r="O174" s="937">
        <v>2.447552447552E-2</v>
      </c>
      <c r="P174" s="482">
        <v>0</v>
      </c>
      <c r="Q174" s="936">
        <v>0</v>
      </c>
      <c r="R174" s="936">
        <v>0</v>
      </c>
      <c r="S174" s="936">
        <v>0</v>
      </c>
      <c r="T174" s="937">
        <v>0</v>
      </c>
      <c r="U174" s="931">
        <v>0</v>
      </c>
      <c r="V174" s="932">
        <v>0</v>
      </c>
      <c r="W174" s="933">
        <v>0</v>
      </c>
    </row>
    <row r="175" spans="2:23">
      <c r="B175" s="482" t="s">
        <v>750</v>
      </c>
      <c r="C175" s="483" t="s">
        <v>691</v>
      </c>
      <c r="D175" s="483" t="s">
        <v>143</v>
      </c>
      <c r="E175" s="483">
        <v>596</v>
      </c>
      <c r="F175" s="936">
        <v>1.2236100000000001</v>
      </c>
      <c r="G175" s="936">
        <v>2.521649</v>
      </c>
      <c r="H175" s="936">
        <v>6.7270000000000003</v>
      </c>
      <c r="I175" s="936">
        <v>3.0000000000000001E-3</v>
      </c>
      <c r="J175" s="936">
        <v>0</v>
      </c>
      <c r="K175" s="482">
        <v>1</v>
      </c>
      <c r="L175" s="936">
        <v>9.3959731543620001E-2</v>
      </c>
      <c r="M175" s="936">
        <v>9.3959731543620001E-2</v>
      </c>
      <c r="N175" s="936">
        <v>3.3557046979900002E-3</v>
      </c>
      <c r="O175" s="937">
        <v>3.3557046979900002E-3</v>
      </c>
      <c r="P175" s="482">
        <v>0</v>
      </c>
      <c r="Q175" s="936">
        <v>0</v>
      </c>
      <c r="R175" s="936">
        <v>0</v>
      </c>
      <c r="S175" s="936">
        <v>0</v>
      </c>
      <c r="T175" s="937">
        <v>0</v>
      </c>
      <c r="U175" s="931">
        <v>0</v>
      </c>
      <c r="V175" s="932">
        <v>0</v>
      </c>
      <c r="W175" s="933">
        <v>0</v>
      </c>
    </row>
    <row r="176" spans="2:23">
      <c r="B176" s="482" t="s">
        <v>751</v>
      </c>
      <c r="C176" s="483" t="s">
        <v>691</v>
      </c>
      <c r="D176" s="483" t="s">
        <v>143</v>
      </c>
      <c r="E176" s="483">
        <v>3393</v>
      </c>
      <c r="F176" s="936">
        <v>12.94158</v>
      </c>
      <c r="G176" s="936">
        <v>2.3375750000000002</v>
      </c>
      <c r="H176" s="936">
        <v>9.4440000000000008</v>
      </c>
      <c r="I176" s="936">
        <v>0.60599999999999998</v>
      </c>
      <c r="J176" s="936">
        <v>6.2569999999999997</v>
      </c>
      <c r="K176" s="482">
        <v>9</v>
      </c>
      <c r="L176" s="936">
        <v>8.7910403772472705</v>
      </c>
      <c r="M176" s="936">
        <v>7.2537577365163601</v>
      </c>
      <c r="N176" s="936">
        <v>0.11553197760094</v>
      </c>
      <c r="O176" s="937">
        <v>0.10610079575597001</v>
      </c>
      <c r="P176" s="482">
        <v>4</v>
      </c>
      <c r="Q176" s="936">
        <v>90.811965811965806</v>
      </c>
      <c r="R176" s="936">
        <v>90.811965811965806</v>
      </c>
      <c r="S176" s="936">
        <v>0.29944002357796001</v>
      </c>
      <c r="T176" s="937">
        <v>0.29944002357796001</v>
      </c>
      <c r="U176" s="931">
        <v>3</v>
      </c>
      <c r="V176" s="932">
        <v>2.9970527556734399</v>
      </c>
      <c r="W176" s="933">
        <v>2.9970527556734399</v>
      </c>
    </row>
    <row r="177" spans="2:23">
      <c r="B177" s="482" t="s">
        <v>752</v>
      </c>
      <c r="C177" s="483" t="s">
        <v>691</v>
      </c>
      <c r="D177" s="483" t="s">
        <v>143</v>
      </c>
      <c r="E177" s="483">
        <v>2313</v>
      </c>
      <c r="F177" s="936">
        <v>8.1179199999999998</v>
      </c>
      <c r="G177" s="936">
        <v>1.51627</v>
      </c>
      <c r="H177" s="936">
        <v>5.915</v>
      </c>
      <c r="I177" s="936">
        <v>0.39800000000000002</v>
      </c>
      <c r="J177" s="936">
        <v>0.71499999999999997</v>
      </c>
      <c r="K177" s="482">
        <v>6</v>
      </c>
      <c r="L177" s="936">
        <v>12.2187635105923</v>
      </c>
      <c r="M177" s="936">
        <v>12.2187635105923</v>
      </c>
      <c r="N177" s="936">
        <v>0.18460873324686999</v>
      </c>
      <c r="O177" s="937">
        <v>0.18460873324686999</v>
      </c>
      <c r="P177" s="482">
        <v>5</v>
      </c>
      <c r="Q177" s="936">
        <v>21.987029831387801</v>
      </c>
      <c r="R177" s="936">
        <v>21.987029831387801</v>
      </c>
      <c r="S177" s="936">
        <v>6.5715520968439994E-2</v>
      </c>
      <c r="T177" s="937">
        <v>6.5715520968439994E-2</v>
      </c>
      <c r="U177" s="931">
        <v>0</v>
      </c>
      <c r="V177" s="932">
        <v>0</v>
      </c>
      <c r="W177" s="933">
        <v>0</v>
      </c>
    </row>
    <row r="178" spans="2:23">
      <c r="B178" s="482" t="s">
        <v>753</v>
      </c>
      <c r="C178" s="483" t="s">
        <v>691</v>
      </c>
      <c r="D178" s="483" t="s">
        <v>143</v>
      </c>
      <c r="E178" s="483">
        <v>1130</v>
      </c>
      <c r="F178" s="936">
        <v>5.0301900000000002</v>
      </c>
      <c r="G178" s="936">
        <v>0.824627</v>
      </c>
      <c r="H178" s="936">
        <v>2.2440000000000002</v>
      </c>
      <c r="I178" s="936">
        <v>0.38700000000000001</v>
      </c>
      <c r="J178" s="936">
        <v>0.14799999999999999</v>
      </c>
      <c r="K178" s="482">
        <v>7</v>
      </c>
      <c r="L178" s="936">
        <v>24.0017699115044</v>
      </c>
      <c r="M178" s="936">
        <v>24.0017699115044</v>
      </c>
      <c r="N178" s="936">
        <v>0.16725663716813999</v>
      </c>
      <c r="O178" s="937">
        <v>0.16725663716813999</v>
      </c>
      <c r="P178" s="482">
        <v>2</v>
      </c>
      <c r="Q178" s="936">
        <v>9.1929203539823003</v>
      </c>
      <c r="R178" s="936">
        <v>9.1929203539823003</v>
      </c>
      <c r="S178" s="936">
        <v>2.4778761061950001E-2</v>
      </c>
      <c r="T178" s="937">
        <v>2.4778761061950001E-2</v>
      </c>
      <c r="U178" s="931">
        <v>0</v>
      </c>
      <c r="V178" s="932">
        <v>0</v>
      </c>
      <c r="W178" s="933">
        <v>0</v>
      </c>
    </row>
    <row r="179" spans="2:23">
      <c r="B179" s="482" t="s">
        <v>754</v>
      </c>
      <c r="C179" s="483" t="s">
        <v>691</v>
      </c>
      <c r="D179" s="483" t="s">
        <v>597</v>
      </c>
      <c r="E179" s="483">
        <v>4241</v>
      </c>
      <c r="F179" s="936">
        <v>236.02690000000001</v>
      </c>
      <c r="G179" s="936">
        <v>20.302230999999999</v>
      </c>
      <c r="H179" s="936">
        <v>12.099</v>
      </c>
      <c r="I179" s="936">
        <v>3.117</v>
      </c>
      <c r="J179" s="936">
        <v>1.002</v>
      </c>
      <c r="K179" s="482">
        <v>38</v>
      </c>
      <c r="L179" s="936">
        <v>39.230370195708602</v>
      </c>
      <c r="M179" s="936">
        <v>39.179910398490897</v>
      </c>
      <c r="N179" s="936">
        <v>0.34119311483141002</v>
      </c>
      <c r="O179" s="937">
        <v>0.34072152794152</v>
      </c>
      <c r="P179" s="482">
        <v>31</v>
      </c>
      <c r="Q179" s="936">
        <v>12.610469228955401</v>
      </c>
      <c r="R179" s="936">
        <v>12.610469228955401</v>
      </c>
      <c r="S179" s="936">
        <v>8.3470879509549997E-2</v>
      </c>
      <c r="T179" s="937">
        <v>8.3470879509549997E-2</v>
      </c>
      <c r="U179" s="931">
        <v>2</v>
      </c>
      <c r="V179" s="932">
        <v>1.9768922423956701</v>
      </c>
      <c r="W179" s="933">
        <v>1.9768922423956701</v>
      </c>
    </row>
    <row r="180" spans="2:23">
      <c r="B180" s="482" t="s">
        <v>755</v>
      </c>
      <c r="C180" s="483" t="s">
        <v>691</v>
      </c>
      <c r="D180" s="483" t="s">
        <v>143</v>
      </c>
      <c r="E180" s="483">
        <v>2140</v>
      </c>
      <c r="F180" s="936">
        <v>7.7623100000000003</v>
      </c>
      <c r="G180" s="936">
        <v>1.14364</v>
      </c>
      <c r="H180" s="936">
        <v>4.3860000000000001</v>
      </c>
      <c r="I180" s="936">
        <v>0.17599999999999999</v>
      </c>
      <c r="J180" s="936">
        <v>1.488</v>
      </c>
      <c r="K180" s="482">
        <v>4</v>
      </c>
      <c r="L180" s="936">
        <v>8.6621495327102807</v>
      </c>
      <c r="M180" s="936">
        <v>5.3771028037383202</v>
      </c>
      <c r="N180" s="936">
        <v>7.056074766355E-2</v>
      </c>
      <c r="O180" s="937">
        <v>5.2803738317760002E-2</v>
      </c>
      <c r="P180" s="482">
        <v>1</v>
      </c>
      <c r="Q180" s="936">
        <v>73.289719626168207</v>
      </c>
      <c r="R180" s="936">
        <v>73.289719626168207</v>
      </c>
      <c r="S180" s="936">
        <v>0.18271028037383</v>
      </c>
      <c r="T180" s="937">
        <v>0.18271028037383</v>
      </c>
      <c r="U180" s="931">
        <v>2</v>
      </c>
      <c r="V180" s="932">
        <v>2.0121495327102799</v>
      </c>
      <c r="W180" s="933">
        <v>2.0121495327102799</v>
      </c>
    </row>
    <row r="181" spans="2:23">
      <c r="B181" s="482" t="s">
        <v>756</v>
      </c>
      <c r="C181" s="483" t="s">
        <v>691</v>
      </c>
      <c r="D181" s="483" t="s">
        <v>143</v>
      </c>
      <c r="E181" s="483">
        <v>2326</v>
      </c>
      <c r="F181" s="936">
        <v>11.359830000000001</v>
      </c>
      <c r="G181" s="936">
        <v>0.80791999999999997</v>
      </c>
      <c r="H181" s="936">
        <v>4.0199999999999996</v>
      </c>
      <c r="I181" s="936">
        <v>6.1749999999999998</v>
      </c>
      <c r="J181" s="936">
        <v>0.315</v>
      </c>
      <c r="K181" s="482">
        <v>13</v>
      </c>
      <c r="L181" s="936">
        <v>315.40369733448</v>
      </c>
      <c r="M181" s="936">
        <v>315.40369733448</v>
      </c>
      <c r="N181" s="936">
        <v>2.26440240756664</v>
      </c>
      <c r="O181" s="937">
        <v>2.26440240756664</v>
      </c>
      <c r="P181" s="482">
        <v>3</v>
      </c>
      <c r="Q181" s="936">
        <v>16.100601891659501</v>
      </c>
      <c r="R181" s="936">
        <v>16.100601891659501</v>
      </c>
      <c r="S181" s="936">
        <v>7.0507308684439995E-2</v>
      </c>
      <c r="T181" s="937">
        <v>7.0507308684439995E-2</v>
      </c>
      <c r="U181" s="931">
        <v>2</v>
      </c>
      <c r="V181" s="932">
        <v>1.9961306964746399</v>
      </c>
      <c r="W181" s="933">
        <v>1.9961306964746399</v>
      </c>
    </row>
    <row r="182" spans="2:23">
      <c r="B182" s="482" t="s">
        <v>757</v>
      </c>
      <c r="C182" s="483" t="s">
        <v>691</v>
      </c>
      <c r="D182" s="483" t="s">
        <v>597</v>
      </c>
      <c r="E182" s="483">
        <v>4317</v>
      </c>
      <c r="F182" s="936">
        <v>385.34613999999999</v>
      </c>
      <c r="G182" s="936">
        <v>9.9775500000000008</v>
      </c>
      <c r="H182" s="936">
        <v>11.763</v>
      </c>
      <c r="I182" s="936">
        <v>8.1199999999999992</v>
      </c>
      <c r="J182" s="936">
        <v>6.34</v>
      </c>
      <c r="K182" s="482">
        <v>64</v>
      </c>
      <c r="L182" s="936">
        <v>113.861941162845</v>
      </c>
      <c r="M182" s="936">
        <v>109.10678712068599</v>
      </c>
      <c r="N182" s="936">
        <v>0.89645587213342004</v>
      </c>
      <c r="O182" s="937">
        <v>0.87352328005558999</v>
      </c>
      <c r="P182" s="482">
        <v>20</v>
      </c>
      <c r="Q182" s="936">
        <v>88.901783646050504</v>
      </c>
      <c r="R182" s="936">
        <v>88.901783646050504</v>
      </c>
      <c r="S182" s="936">
        <v>0.39217048876534999</v>
      </c>
      <c r="T182" s="937">
        <v>0.39217048876534999</v>
      </c>
      <c r="U182" s="931">
        <v>2</v>
      </c>
      <c r="V182" s="932">
        <v>2.01436182534168</v>
      </c>
      <c r="W182" s="933">
        <v>2.01436182534168</v>
      </c>
    </row>
    <row r="183" spans="2:23">
      <c r="B183" s="482" t="s">
        <v>758</v>
      </c>
      <c r="C183" s="483" t="s">
        <v>691</v>
      </c>
      <c r="D183" s="483" t="s">
        <v>143</v>
      </c>
      <c r="E183" s="483">
        <v>4598</v>
      </c>
      <c r="F183" s="936">
        <v>15.217750000000001</v>
      </c>
      <c r="G183" s="936">
        <v>8.5970800000000001</v>
      </c>
      <c r="H183" s="936">
        <v>9.9440000000000008</v>
      </c>
      <c r="I183" s="936">
        <v>4.7389999999999999</v>
      </c>
      <c r="J183" s="936">
        <v>1.34</v>
      </c>
      <c r="K183" s="482">
        <v>26</v>
      </c>
      <c r="L183" s="936">
        <v>97.424532405393606</v>
      </c>
      <c r="M183" s="936">
        <v>93.634841235319698</v>
      </c>
      <c r="N183" s="936">
        <v>1.14832535885167</v>
      </c>
      <c r="O183" s="937">
        <v>1.12222705524141</v>
      </c>
      <c r="P183" s="482">
        <v>4</v>
      </c>
      <c r="Q183" s="936">
        <v>27.546324488908201</v>
      </c>
      <c r="R183" s="936">
        <v>27.546324488908201</v>
      </c>
      <c r="S183" s="936">
        <v>9.0256633318830007E-2</v>
      </c>
      <c r="T183" s="937">
        <v>9.0256633318830007E-2</v>
      </c>
      <c r="U183" s="931">
        <v>0</v>
      </c>
      <c r="V183" s="932">
        <v>0</v>
      </c>
      <c r="W183" s="933">
        <v>0</v>
      </c>
    </row>
    <row r="184" spans="2:23">
      <c r="B184" s="482" t="s">
        <v>759</v>
      </c>
      <c r="C184" s="483" t="s">
        <v>691</v>
      </c>
      <c r="D184" s="483" t="s">
        <v>143</v>
      </c>
      <c r="E184" s="483">
        <v>3716</v>
      </c>
      <c r="F184" s="936">
        <v>11.10887</v>
      </c>
      <c r="G184" s="936">
        <v>0.75558999999999998</v>
      </c>
      <c r="H184" s="936">
        <v>8.4030000000000005</v>
      </c>
      <c r="I184" s="936">
        <v>11.701000000000001</v>
      </c>
      <c r="J184" s="936">
        <v>1.2829999999999999</v>
      </c>
      <c r="K184" s="482">
        <v>22</v>
      </c>
      <c r="L184" s="936">
        <v>262.05113024757799</v>
      </c>
      <c r="M184" s="936">
        <v>259.20936490850403</v>
      </c>
      <c r="N184" s="936">
        <v>2.2376210979548001</v>
      </c>
      <c r="O184" s="937">
        <v>2.2198600645855802</v>
      </c>
      <c r="P184" s="482">
        <v>7</v>
      </c>
      <c r="Q184" s="936">
        <v>28.7214747039828</v>
      </c>
      <c r="R184" s="936">
        <v>28.7214747039828</v>
      </c>
      <c r="S184" s="936">
        <v>8.0193756727660007E-2</v>
      </c>
      <c r="T184" s="937">
        <v>8.0193756727660007E-2</v>
      </c>
      <c r="U184" s="931">
        <v>2</v>
      </c>
      <c r="V184" s="932">
        <v>2.0008073196986</v>
      </c>
      <c r="W184" s="933">
        <v>2.0008073196986</v>
      </c>
    </row>
    <row r="185" spans="2:23">
      <c r="B185" s="482" t="s">
        <v>760</v>
      </c>
      <c r="C185" s="483" t="s">
        <v>691</v>
      </c>
      <c r="D185" s="483" t="s">
        <v>143</v>
      </c>
      <c r="E185" s="483">
        <v>2057</v>
      </c>
      <c r="F185" s="936">
        <v>7.9621300000000002</v>
      </c>
      <c r="G185" s="936">
        <v>1.68788</v>
      </c>
      <c r="H185" s="936">
        <v>5.0949999999999998</v>
      </c>
      <c r="I185" s="936">
        <v>8.5950000000000006</v>
      </c>
      <c r="J185" s="936">
        <v>0.05</v>
      </c>
      <c r="K185" s="482">
        <v>7</v>
      </c>
      <c r="L185" s="936">
        <v>231.369956246962</v>
      </c>
      <c r="M185" s="936">
        <v>231.369956246962</v>
      </c>
      <c r="N185" s="936">
        <v>1.1473018959650001</v>
      </c>
      <c r="O185" s="937">
        <v>1.1473018959650001</v>
      </c>
      <c r="P185" s="482">
        <v>1</v>
      </c>
      <c r="Q185" s="936">
        <v>1.3344676713660699</v>
      </c>
      <c r="R185" s="936">
        <v>1.3344676713660699</v>
      </c>
      <c r="S185" s="936">
        <v>4.3753038405400001E-3</v>
      </c>
      <c r="T185" s="937">
        <v>4.3753038405400001E-3</v>
      </c>
      <c r="U185" s="931">
        <v>2</v>
      </c>
      <c r="V185" s="932">
        <v>2.0053475935828899</v>
      </c>
      <c r="W185" s="933">
        <v>2.0053475935828899</v>
      </c>
    </row>
    <row r="186" spans="2:23">
      <c r="B186" s="482" t="s">
        <v>761</v>
      </c>
      <c r="C186" s="483" t="s">
        <v>691</v>
      </c>
      <c r="D186" s="483" t="s">
        <v>143</v>
      </c>
      <c r="E186" s="483">
        <v>1698</v>
      </c>
      <c r="F186" s="936">
        <v>6.01607</v>
      </c>
      <c r="G186" s="936">
        <v>1.921057</v>
      </c>
      <c r="H186" s="936">
        <v>6.0369999999999999</v>
      </c>
      <c r="I186" s="936">
        <v>0.52100000000000002</v>
      </c>
      <c r="J186" s="936">
        <v>6.4000000000000001E-2</v>
      </c>
      <c r="K186" s="482">
        <v>1</v>
      </c>
      <c r="L186" s="936">
        <v>14.1189634864546</v>
      </c>
      <c r="M186" s="936">
        <v>14.1189634864546</v>
      </c>
      <c r="N186" s="936">
        <v>6.1837455830389999E-2</v>
      </c>
      <c r="O186" s="937">
        <v>6.1837455830389999E-2</v>
      </c>
      <c r="P186" s="482">
        <v>1</v>
      </c>
      <c r="Q186" s="936">
        <v>1.73733804475854</v>
      </c>
      <c r="R186" s="936">
        <v>1.73733804475854</v>
      </c>
      <c r="S186" s="936">
        <v>5.8892815076599997E-3</v>
      </c>
      <c r="T186" s="937">
        <v>5.8892815076599997E-3</v>
      </c>
      <c r="U186" s="931">
        <v>0</v>
      </c>
      <c r="V186" s="932">
        <v>0</v>
      </c>
      <c r="W186" s="933">
        <v>0</v>
      </c>
    </row>
    <row r="187" spans="2:23">
      <c r="B187" s="482" t="s">
        <v>762</v>
      </c>
      <c r="C187" s="483" t="s">
        <v>691</v>
      </c>
      <c r="D187" s="483" t="s">
        <v>143</v>
      </c>
      <c r="E187" s="483">
        <v>309</v>
      </c>
      <c r="F187" s="936">
        <v>6.7544399999999998</v>
      </c>
      <c r="G187" s="936">
        <v>1.7286999999999999</v>
      </c>
      <c r="H187" s="936">
        <v>3.3010000000000002</v>
      </c>
      <c r="I187" s="936">
        <v>2.468</v>
      </c>
      <c r="J187" s="936">
        <v>4.8000000000000001E-2</v>
      </c>
      <c r="K187" s="482">
        <v>3</v>
      </c>
      <c r="L187" s="936">
        <v>145.66019417475701</v>
      </c>
      <c r="M187" s="936">
        <v>145.66019417475701</v>
      </c>
      <c r="N187" s="936">
        <v>1.05501618122977</v>
      </c>
      <c r="O187" s="937">
        <v>1.05501618122977</v>
      </c>
      <c r="P187" s="482">
        <v>3</v>
      </c>
      <c r="Q187" s="936">
        <v>2.8155339805825199</v>
      </c>
      <c r="R187" s="936">
        <v>2.8155339805825199</v>
      </c>
      <c r="S187" s="936">
        <v>1.294498381877E-2</v>
      </c>
      <c r="T187" s="937">
        <v>1.294498381877E-2</v>
      </c>
      <c r="U187" s="931">
        <v>1</v>
      </c>
      <c r="V187" s="932">
        <v>1.0323624595469201</v>
      </c>
      <c r="W187" s="933">
        <v>1.0323624595469201</v>
      </c>
    </row>
    <row r="188" spans="2:23">
      <c r="B188" s="482" t="s">
        <v>763</v>
      </c>
      <c r="C188" s="483" t="s">
        <v>691</v>
      </c>
      <c r="D188" s="483" t="s">
        <v>143</v>
      </c>
      <c r="E188" s="483">
        <v>4624</v>
      </c>
      <c r="F188" s="936">
        <v>18.581430000000001</v>
      </c>
      <c r="G188" s="936">
        <v>3.1366499999999999</v>
      </c>
      <c r="H188" s="936">
        <v>9.1180000000000003</v>
      </c>
      <c r="I188" s="936">
        <v>16.667999999999999</v>
      </c>
      <c r="J188" s="936">
        <v>6.7859999999999996</v>
      </c>
      <c r="K188" s="482">
        <v>19</v>
      </c>
      <c r="L188" s="936">
        <v>267.50843425605501</v>
      </c>
      <c r="M188" s="936">
        <v>85.145761245674706</v>
      </c>
      <c r="N188" s="936">
        <v>1.43382352941177</v>
      </c>
      <c r="O188" s="937">
        <v>0.43533737024220998</v>
      </c>
      <c r="P188" s="482">
        <v>21</v>
      </c>
      <c r="Q188" s="936">
        <v>108.909385813149</v>
      </c>
      <c r="R188" s="936">
        <v>108.909385813149</v>
      </c>
      <c r="S188" s="936">
        <v>0.42668685121106997</v>
      </c>
      <c r="T188" s="937">
        <v>0.42668685121106997</v>
      </c>
      <c r="U188" s="931">
        <v>0</v>
      </c>
      <c r="V188" s="932">
        <v>0</v>
      </c>
      <c r="W188" s="933">
        <v>0</v>
      </c>
    </row>
    <row r="189" spans="2:23">
      <c r="B189" s="482" t="s">
        <v>764</v>
      </c>
      <c r="C189" s="483" t="s">
        <v>691</v>
      </c>
      <c r="D189" s="483" t="s">
        <v>580</v>
      </c>
      <c r="E189" s="483">
        <v>4069</v>
      </c>
      <c r="F189" s="936">
        <v>40.53</v>
      </c>
      <c r="G189" s="936">
        <v>10.38104</v>
      </c>
      <c r="H189" s="936">
        <v>8.6069999999999993</v>
      </c>
      <c r="I189" s="936">
        <v>1.2090000000000001</v>
      </c>
      <c r="J189" s="936">
        <v>0.217</v>
      </c>
      <c r="K189" s="482">
        <v>13</v>
      </c>
      <c r="L189" s="936">
        <v>26.249201277955301</v>
      </c>
      <c r="M189" s="936">
        <v>24.175227328582</v>
      </c>
      <c r="N189" s="936">
        <v>0.30720078643401</v>
      </c>
      <c r="O189" s="937">
        <v>0.28336200540673001</v>
      </c>
      <c r="P189" s="482">
        <v>5</v>
      </c>
      <c r="Q189" s="936">
        <v>4.7151634308183796</v>
      </c>
      <c r="R189" s="936">
        <v>4.7151634308183796</v>
      </c>
      <c r="S189" s="936">
        <v>1.76947652986E-2</v>
      </c>
      <c r="T189" s="937">
        <v>1.76947652986E-2</v>
      </c>
      <c r="U189" s="931">
        <v>4</v>
      </c>
      <c r="V189" s="932">
        <v>4.2317522732858199</v>
      </c>
      <c r="W189" s="933">
        <v>4.2317522732858199</v>
      </c>
    </row>
    <row r="190" spans="2:23">
      <c r="B190" s="482" t="s">
        <v>765</v>
      </c>
      <c r="C190" s="483" t="s">
        <v>691</v>
      </c>
      <c r="D190" s="483" t="s">
        <v>143</v>
      </c>
      <c r="E190" s="483">
        <v>559</v>
      </c>
      <c r="F190" s="936">
        <v>3.9379</v>
      </c>
      <c r="G190" s="936">
        <v>0.84997999999999996</v>
      </c>
      <c r="H190" s="936">
        <v>6.399</v>
      </c>
      <c r="I190" s="936">
        <v>0.84299999999999997</v>
      </c>
      <c r="J190" s="936">
        <v>0.73499999999999999</v>
      </c>
      <c r="K190" s="482">
        <v>3</v>
      </c>
      <c r="L190" s="936">
        <v>19.849731663685201</v>
      </c>
      <c r="M190" s="936">
        <v>19.849731663685201</v>
      </c>
      <c r="N190" s="936">
        <v>0.10733452593918</v>
      </c>
      <c r="O190" s="937">
        <v>0.10733452593918</v>
      </c>
      <c r="P190" s="482">
        <v>3</v>
      </c>
      <c r="Q190" s="936">
        <v>17.295169946332699</v>
      </c>
      <c r="R190" s="936">
        <v>17.295169946332699</v>
      </c>
      <c r="S190" s="936">
        <v>0.10017889087657</v>
      </c>
      <c r="T190" s="937">
        <v>0.10017889087657</v>
      </c>
      <c r="U190" s="931">
        <v>0</v>
      </c>
      <c r="V190" s="932">
        <v>0</v>
      </c>
      <c r="W190" s="933">
        <v>0</v>
      </c>
    </row>
    <row r="191" spans="2:23">
      <c r="B191" s="482" t="s">
        <v>766</v>
      </c>
      <c r="C191" s="483" t="s">
        <v>691</v>
      </c>
      <c r="D191" s="483" t="s">
        <v>143</v>
      </c>
      <c r="E191" s="483">
        <v>1</v>
      </c>
      <c r="F191" s="936">
        <v>2.41642</v>
      </c>
      <c r="G191" s="936">
        <v>0.48370000000000002</v>
      </c>
      <c r="H191" s="936">
        <v>2.6440000000000001</v>
      </c>
      <c r="I191" s="936">
        <v>0</v>
      </c>
      <c r="J191" s="936">
        <v>0</v>
      </c>
      <c r="K191" s="482">
        <v>0</v>
      </c>
      <c r="L191" s="936">
        <v>0</v>
      </c>
      <c r="M191" s="936">
        <v>0</v>
      </c>
      <c r="N191" s="936">
        <v>0</v>
      </c>
      <c r="O191" s="937">
        <v>0</v>
      </c>
      <c r="P191" s="482">
        <v>0</v>
      </c>
      <c r="Q191" s="936">
        <v>0</v>
      </c>
      <c r="R191" s="936">
        <v>0</v>
      </c>
      <c r="S191" s="936">
        <v>0</v>
      </c>
      <c r="T191" s="937">
        <v>0</v>
      </c>
      <c r="U191" s="931">
        <v>1</v>
      </c>
      <c r="V191" s="932">
        <v>1</v>
      </c>
      <c r="W191" s="933">
        <v>1</v>
      </c>
    </row>
    <row r="192" spans="2:23">
      <c r="B192" s="482" t="s">
        <v>767</v>
      </c>
      <c r="C192" s="483" t="s">
        <v>691</v>
      </c>
      <c r="D192" s="483" t="s">
        <v>580</v>
      </c>
      <c r="E192" s="483">
        <v>3204</v>
      </c>
      <c r="F192" s="936">
        <v>34.208069999999999</v>
      </c>
      <c r="G192" s="936">
        <v>5.8286899999999999</v>
      </c>
      <c r="H192" s="936">
        <v>7.9039999999999999</v>
      </c>
      <c r="I192" s="936">
        <v>0.23100000000000001</v>
      </c>
      <c r="J192" s="936">
        <v>0.57299999999999995</v>
      </c>
      <c r="K192" s="482">
        <v>10</v>
      </c>
      <c r="L192" s="936">
        <v>4.5215355805243398</v>
      </c>
      <c r="M192" s="936">
        <v>4.5215355805243398</v>
      </c>
      <c r="N192" s="936">
        <v>8.5830212234710004E-2</v>
      </c>
      <c r="O192" s="937">
        <v>8.5830212234710004E-2</v>
      </c>
      <c r="P192" s="482">
        <v>4</v>
      </c>
      <c r="Q192" s="936">
        <v>11.2209737827715</v>
      </c>
      <c r="R192" s="936">
        <v>11.2209737827715</v>
      </c>
      <c r="S192" s="936">
        <v>6.3358302122349996E-2</v>
      </c>
      <c r="T192" s="937">
        <v>6.3358302122349996E-2</v>
      </c>
      <c r="U192" s="931">
        <v>0</v>
      </c>
      <c r="V192" s="932">
        <v>0</v>
      </c>
      <c r="W192" s="933">
        <v>0</v>
      </c>
    </row>
    <row r="193" spans="2:23">
      <c r="B193" s="482" t="s">
        <v>768</v>
      </c>
      <c r="C193" s="483" t="s">
        <v>691</v>
      </c>
      <c r="D193" s="483" t="s">
        <v>580</v>
      </c>
      <c r="E193" s="483">
        <v>3540</v>
      </c>
      <c r="F193" s="936">
        <v>30.528829999999999</v>
      </c>
      <c r="G193" s="936">
        <v>5.7341899999999999</v>
      </c>
      <c r="H193" s="936">
        <v>9.8049999999999997</v>
      </c>
      <c r="I193" s="936">
        <v>4.3049999999999997</v>
      </c>
      <c r="J193" s="936">
        <v>2.8000000000000001E-2</v>
      </c>
      <c r="K193" s="482">
        <v>11</v>
      </c>
      <c r="L193" s="936">
        <v>62.276553672316403</v>
      </c>
      <c r="M193" s="936">
        <v>62.276553672316403</v>
      </c>
      <c r="N193" s="936">
        <v>0.50225988700565005</v>
      </c>
      <c r="O193" s="937">
        <v>0.50225988700565005</v>
      </c>
      <c r="P193" s="482">
        <v>2</v>
      </c>
      <c r="Q193" s="936">
        <v>0.40903954802260001</v>
      </c>
      <c r="R193" s="936">
        <v>0.40903954802260001</v>
      </c>
      <c r="S193" s="936">
        <v>5.9322033898300004E-3</v>
      </c>
      <c r="T193" s="937">
        <v>5.9322033898300004E-3</v>
      </c>
      <c r="U193" s="931">
        <v>0</v>
      </c>
      <c r="V193" s="932">
        <v>0</v>
      </c>
      <c r="W193" s="933">
        <v>0</v>
      </c>
    </row>
    <row r="194" spans="2:23">
      <c r="B194" s="482" t="s">
        <v>769</v>
      </c>
      <c r="C194" s="483" t="s">
        <v>691</v>
      </c>
      <c r="D194" s="483" t="s">
        <v>143</v>
      </c>
      <c r="E194" s="483">
        <v>2680</v>
      </c>
      <c r="F194" s="936">
        <v>12.177670000000001</v>
      </c>
      <c r="G194" s="936">
        <v>0.93042000000000002</v>
      </c>
      <c r="H194" s="936">
        <v>5.0759999999999996</v>
      </c>
      <c r="I194" s="936">
        <v>0.32300000000000001</v>
      </c>
      <c r="J194" s="936">
        <v>0.13700000000000001</v>
      </c>
      <c r="K194" s="482">
        <v>3</v>
      </c>
      <c r="L194" s="936">
        <v>8.4111940298507495</v>
      </c>
      <c r="M194" s="936">
        <v>8.4111940298507495</v>
      </c>
      <c r="N194" s="936">
        <v>3.768656716418E-2</v>
      </c>
      <c r="O194" s="937">
        <v>3.768656716418E-2</v>
      </c>
      <c r="P194" s="482">
        <v>4</v>
      </c>
      <c r="Q194" s="936">
        <v>3.5660447761194001</v>
      </c>
      <c r="R194" s="936">
        <v>3.5660447761194001</v>
      </c>
      <c r="S194" s="936">
        <v>3.8059701492540003E-2</v>
      </c>
      <c r="T194" s="937">
        <v>3.8059701492540003E-2</v>
      </c>
      <c r="U194" s="931">
        <v>0</v>
      </c>
      <c r="V194" s="932">
        <v>0</v>
      </c>
      <c r="W194" s="933">
        <v>0</v>
      </c>
    </row>
    <row r="195" spans="2:23">
      <c r="B195" s="482" t="s">
        <v>770</v>
      </c>
      <c r="C195" s="483" t="s">
        <v>691</v>
      </c>
      <c r="D195" s="483" t="s">
        <v>143</v>
      </c>
      <c r="E195" s="483">
        <v>561</v>
      </c>
      <c r="F195" s="936">
        <v>6.7649699999999999</v>
      </c>
      <c r="G195" s="936">
        <v>0.95430000000000004</v>
      </c>
      <c r="H195" s="936">
        <v>3.7090000000000001</v>
      </c>
      <c r="I195" s="936">
        <v>1.4E-2</v>
      </c>
      <c r="J195" s="936">
        <v>3.0000000000000001E-3</v>
      </c>
      <c r="K195" s="482">
        <v>0</v>
      </c>
      <c r="L195" s="936">
        <v>0.69518716577539996</v>
      </c>
      <c r="M195" s="936">
        <v>0.69518716577539996</v>
      </c>
      <c r="N195" s="936">
        <v>3.5650623885899999E-3</v>
      </c>
      <c r="O195" s="937">
        <v>3.5650623885899999E-3</v>
      </c>
      <c r="P195" s="482">
        <v>1</v>
      </c>
      <c r="Q195" s="936">
        <v>0.13903743315507999</v>
      </c>
      <c r="R195" s="936">
        <v>0.13903743315507999</v>
      </c>
      <c r="S195" s="936">
        <v>1.7825311943000001E-3</v>
      </c>
      <c r="T195" s="937">
        <v>1.7825311943000001E-3</v>
      </c>
      <c r="U195" s="931">
        <v>0</v>
      </c>
      <c r="V195" s="932">
        <v>0</v>
      </c>
      <c r="W195" s="933">
        <v>0</v>
      </c>
    </row>
    <row r="196" spans="2:23">
      <c r="B196" s="482" t="s">
        <v>771</v>
      </c>
      <c r="C196" s="483" t="s">
        <v>629</v>
      </c>
      <c r="D196" s="483" t="s">
        <v>580</v>
      </c>
      <c r="E196" s="483">
        <v>2332</v>
      </c>
      <c r="F196" s="936">
        <v>84.066419999999994</v>
      </c>
      <c r="G196" s="936">
        <v>10.117660000000001</v>
      </c>
      <c r="H196" s="936">
        <v>6.6980000000000004</v>
      </c>
      <c r="I196" s="936">
        <v>3.53</v>
      </c>
      <c r="J196" s="936">
        <v>1.2050000000000001</v>
      </c>
      <c r="K196" s="482">
        <v>15</v>
      </c>
      <c r="L196" s="936">
        <v>73.482847341337902</v>
      </c>
      <c r="M196" s="936">
        <v>31.146655231560899</v>
      </c>
      <c r="N196" s="936">
        <v>1.2645797598627799</v>
      </c>
      <c r="O196" s="937">
        <v>0.28001715265866001</v>
      </c>
      <c r="P196" s="482">
        <v>12</v>
      </c>
      <c r="Q196" s="936">
        <v>25.085334476843901</v>
      </c>
      <c r="R196" s="936">
        <v>25.085334476843901</v>
      </c>
      <c r="S196" s="936">
        <v>0.13293310463121999</v>
      </c>
      <c r="T196" s="937">
        <v>0.13293310463121999</v>
      </c>
      <c r="U196" s="931">
        <v>0</v>
      </c>
      <c r="V196" s="932">
        <v>0</v>
      </c>
      <c r="W196" s="933">
        <v>0</v>
      </c>
    </row>
    <row r="197" spans="2:23">
      <c r="B197" s="482" t="s">
        <v>772</v>
      </c>
      <c r="C197" s="483" t="s">
        <v>629</v>
      </c>
      <c r="D197" s="483" t="s">
        <v>580</v>
      </c>
      <c r="E197" s="483">
        <v>2046</v>
      </c>
      <c r="F197" s="936">
        <v>189.09672</v>
      </c>
      <c r="G197" s="936">
        <v>2.72994</v>
      </c>
      <c r="H197" s="936">
        <v>5.2329999999999997</v>
      </c>
      <c r="I197" s="936">
        <v>7.2089999999999996</v>
      </c>
      <c r="J197" s="936">
        <v>3.262</v>
      </c>
      <c r="K197" s="482">
        <v>23</v>
      </c>
      <c r="L197" s="936">
        <v>214.79863147605101</v>
      </c>
      <c r="M197" s="936">
        <v>214.79863147605101</v>
      </c>
      <c r="N197" s="936">
        <v>2.32746823069404</v>
      </c>
      <c r="O197" s="937">
        <v>2.32746823069404</v>
      </c>
      <c r="P197" s="482">
        <v>11</v>
      </c>
      <c r="Q197" s="936">
        <v>97.193548387096797</v>
      </c>
      <c r="R197" s="936">
        <v>97.193548387096797</v>
      </c>
      <c r="S197" s="936">
        <v>0.29423264907135999</v>
      </c>
      <c r="T197" s="937">
        <v>0.29423264907135999</v>
      </c>
      <c r="U197" s="931">
        <v>0</v>
      </c>
      <c r="V197" s="932">
        <v>0</v>
      </c>
      <c r="W197" s="933">
        <v>0</v>
      </c>
    </row>
    <row r="198" spans="2:23">
      <c r="B198" s="482" t="s">
        <v>773</v>
      </c>
      <c r="C198" s="483" t="s">
        <v>629</v>
      </c>
      <c r="D198" s="483" t="s">
        <v>580</v>
      </c>
      <c r="E198" s="483">
        <v>2399</v>
      </c>
      <c r="F198" s="936">
        <v>45.617539999999998</v>
      </c>
      <c r="G198" s="936">
        <v>7.2549270000000003</v>
      </c>
      <c r="H198" s="936">
        <v>6.0789999999999997</v>
      </c>
      <c r="I198" s="936">
        <v>0.78700000000000003</v>
      </c>
      <c r="J198" s="936">
        <v>17.334</v>
      </c>
      <c r="K198" s="482">
        <v>8</v>
      </c>
      <c r="L198" s="936">
        <v>17.9074614422676</v>
      </c>
      <c r="M198" s="936">
        <v>17.9074614422676</v>
      </c>
      <c r="N198" s="936">
        <v>8.1283868278449994E-2</v>
      </c>
      <c r="O198" s="937">
        <v>8.1283868278449994E-2</v>
      </c>
      <c r="P198" s="482">
        <v>23</v>
      </c>
      <c r="Q198" s="936">
        <v>394.40350145894098</v>
      </c>
      <c r="R198" s="936">
        <v>394.40350145894098</v>
      </c>
      <c r="S198" s="936">
        <v>1.39224676948729</v>
      </c>
      <c r="T198" s="937">
        <v>1.39224676948729</v>
      </c>
      <c r="U198" s="931">
        <v>2</v>
      </c>
      <c r="V198" s="932">
        <v>2.00166736140058</v>
      </c>
      <c r="W198" s="933">
        <v>2.00166736140058</v>
      </c>
    </row>
    <row r="199" spans="2:23">
      <c r="B199" s="482" t="s">
        <v>774</v>
      </c>
      <c r="C199" s="483" t="s">
        <v>629</v>
      </c>
      <c r="D199" s="483" t="s">
        <v>580</v>
      </c>
      <c r="E199" s="483">
        <v>2016</v>
      </c>
      <c r="F199" s="936">
        <v>83.055530000000005</v>
      </c>
      <c r="G199" s="936">
        <v>8.5036299999999994</v>
      </c>
      <c r="H199" s="936">
        <v>4.585</v>
      </c>
      <c r="I199" s="936">
        <v>23.754999999999999</v>
      </c>
      <c r="J199" s="936">
        <v>0.32400000000000001</v>
      </c>
      <c r="K199" s="482">
        <v>14</v>
      </c>
      <c r="L199" s="936">
        <v>631.11706349206304</v>
      </c>
      <c r="M199" s="936">
        <v>442.99553571428601</v>
      </c>
      <c r="N199" s="936">
        <v>4.7132936507936503</v>
      </c>
      <c r="O199" s="937">
        <v>3.7207341269841301</v>
      </c>
      <c r="P199" s="482">
        <v>6</v>
      </c>
      <c r="Q199" s="936">
        <v>8.59821428571429</v>
      </c>
      <c r="R199" s="936">
        <v>8.59821428571429</v>
      </c>
      <c r="S199" s="936">
        <v>6.1507936507940002E-2</v>
      </c>
      <c r="T199" s="937">
        <v>6.1507936507940002E-2</v>
      </c>
      <c r="U199" s="931">
        <v>1</v>
      </c>
      <c r="V199" s="932">
        <v>0.99702380952380998</v>
      </c>
      <c r="W199" s="933">
        <v>0.99702380952380998</v>
      </c>
    </row>
    <row r="200" spans="2:23">
      <c r="B200" s="482" t="s">
        <v>775</v>
      </c>
      <c r="C200" s="483" t="s">
        <v>596</v>
      </c>
      <c r="D200" s="483" t="s">
        <v>597</v>
      </c>
      <c r="E200" s="483">
        <v>1142</v>
      </c>
      <c r="F200" s="936">
        <v>495.70429999999999</v>
      </c>
      <c r="G200" s="936">
        <v>1.21462</v>
      </c>
      <c r="H200" s="936">
        <v>2.6019999999999999</v>
      </c>
      <c r="I200" s="936">
        <v>3.5750000000000002</v>
      </c>
      <c r="J200" s="936">
        <v>2.92</v>
      </c>
      <c r="K200" s="482">
        <v>31</v>
      </c>
      <c r="L200" s="936">
        <v>198.381786339755</v>
      </c>
      <c r="M200" s="936">
        <v>197.14535901926399</v>
      </c>
      <c r="N200" s="936">
        <v>2.2609457092819598</v>
      </c>
      <c r="O200" s="937">
        <v>2.2600700525394002</v>
      </c>
      <c r="P200" s="482">
        <v>51</v>
      </c>
      <c r="Q200" s="936">
        <v>162.02802101576199</v>
      </c>
      <c r="R200" s="936">
        <v>162.02802101576199</v>
      </c>
      <c r="S200" s="936">
        <v>0.59632224168126002</v>
      </c>
      <c r="T200" s="937">
        <v>0.59632224168126002</v>
      </c>
      <c r="U200" s="931">
        <v>5</v>
      </c>
      <c r="V200" s="932">
        <v>5.0201401050788101</v>
      </c>
      <c r="W200" s="933">
        <v>5.0201401050788101</v>
      </c>
    </row>
    <row r="201" spans="2:23">
      <c r="B201" s="482" t="s">
        <v>776</v>
      </c>
      <c r="C201" s="483" t="s">
        <v>596</v>
      </c>
      <c r="D201" s="483" t="s">
        <v>597</v>
      </c>
      <c r="E201" s="483">
        <v>1385</v>
      </c>
      <c r="F201" s="936">
        <v>681.71086000000003</v>
      </c>
      <c r="G201" s="936">
        <v>3.1639900000000001</v>
      </c>
      <c r="H201" s="936">
        <v>3.39</v>
      </c>
      <c r="I201" s="936">
        <v>4.2409999999999997</v>
      </c>
      <c r="J201" s="936">
        <v>6.4039999999999999</v>
      </c>
      <c r="K201" s="482">
        <v>47</v>
      </c>
      <c r="L201" s="936">
        <v>225.86209386281601</v>
      </c>
      <c r="M201" s="936">
        <v>225.86209386281601</v>
      </c>
      <c r="N201" s="936">
        <v>1.92346570397112</v>
      </c>
      <c r="O201" s="937">
        <v>1.92346570397112</v>
      </c>
      <c r="P201" s="482">
        <v>40</v>
      </c>
      <c r="Q201" s="936">
        <v>341.01516245487397</v>
      </c>
      <c r="R201" s="936">
        <v>341.01516245487397</v>
      </c>
      <c r="S201" s="936">
        <v>1.6628158844765399</v>
      </c>
      <c r="T201" s="937">
        <v>1.6628158844765399</v>
      </c>
      <c r="U201" s="931">
        <v>0</v>
      </c>
      <c r="V201" s="932">
        <v>0</v>
      </c>
      <c r="W201" s="933">
        <v>0</v>
      </c>
    </row>
    <row r="202" spans="2:23">
      <c r="B202" s="482" t="s">
        <v>777</v>
      </c>
      <c r="C202" s="483" t="s">
        <v>596</v>
      </c>
      <c r="D202" s="483" t="s">
        <v>597</v>
      </c>
      <c r="E202" s="483">
        <v>1661</v>
      </c>
      <c r="F202" s="936">
        <v>1001.60672</v>
      </c>
      <c r="G202" s="936">
        <v>0.37597000000000003</v>
      </c>
      <c r="H202" s="936">
        <v>4.29</v>
      </c>
      <c r="I202" s="936">
        <v>10.914</v>
      </c>
      <c r="J202" s="936">
        <v>6.9610000000000003</v>
      </c>
      <c r="K202" s="482">
        <v>39</v>
      </c>
      <c r="L202" s="936">
        <v>381.90487658037301</v>
      </c>
      <c r="M202" s="936">
        <v>381.723058398555</v>
      </c>
      <c r="N202" s="936">
        <v>1.87658037326912</v>
      </c>
      <c r="O202" s="937">
        <v>1.8753762793497899</v>
      </c>
      <c r="P202" s="482">
        <v>44</v>
      </c>
      <c r="Q202" s="936">
        <v>243.582781456954</v>
      </c>
      <c r="R202" s="936">
        <v>243.582781456954</v>
      </c>
      <c r="S202" s="936">
        <v>0.94521372667068004</v>
      </c>
      <c r="T202" s="937">
        <v>0.94521372667068004</v>
      </c>
      <c r="U202" s="931">
        <v>3</v>
      </c>
      <c r="V202" s="932">
        <v>2.99458157736303</v>
      </c>
      <c r="W202" s="933">
        <v>2.99458157736303</v>
      </c>
    </row>
    <row r="203" spans="2:23">
      <c r="B203" s="482" t="s">
        <v>778</v>
      </c>
      <c r="C203" s="483" t="s">
        <v>596</v>
      </c>
      <c r="D203" s="483" t="s">
        <v>597</v>
      </c>
      <c r="E203" s="483">
        <v>2042</v>
      </c>
      <c r="F203" s="936">
        <v>1084.4444900000001</v>
      </c>
      <c r="G203" s="936">
        <v>0.86936999999999998</v>
      </c>
      <c r="H203" s="936">
        <v>4.3490000000000002</v>
      </c>
      <c r="I203" s="936">
        <v>7.3849999999999998</v>
      </c>
      <c r="J203" s="936">
        <v>2.472</v>
      </c>
      <c r="K203" s="482">
        <v>48</v>
      </c>
      <c r="L203" s="936">
        <v>268.468168462292</v>
      </c>
      <c r="M203" s="936">
        <v>178.968168462292</v>
      </c>
      <c r="N203" s="936">
        <v>1.5083251714005801</v>
      </c>
      <c r="O203" s="937">
        <v>0.68413320274240996</v>
      </c>
      <c r="P203" s="482">
        <v>23</v>
      </c>
      <c r="Q203" s="936">
        <v>89.879040156709095</v>
      </c>
      <c r="R203" s="936">
        <v>89.879040156709095</v>
      </c>
      <c r="S203" s="936">
        <v>0.32713026444662002</v>
      </c>
      <c r="T203" s="937">
        <v>0.32713026444662002</v>
      </c>
      <c r="U203" s="931">
        <v>1</v>
      </c>
      <c r="V203" s="932">
        <v>0.99853085210577996</v>
      </c>
      <c r="W203" s="933">
        <v>0.99853085210577996</v>
      </c>
    </row>
    <row r="204" spans="2:23">
      <c r="B204" s="482" t="s">
        <v>779</v>
      </c>
      <c r="C204" s="483" t="s">
        <v>596</v>
      </c>
      <c r="D204" s="483" t="s">
        <v>597</v>
      </c>
      <c r="E204" s="483">
        <v>1667</v>
      </c>
      <c r="F204" s="936">
        <v>417.34460000000001</v>
      </c>
      <c r="G204" s="936">
        <v>0.58182999999999996</v>
      </c>
      <c r="H204" s="936">
        <v>4.2930000000000001</v>
      </c>
      <c r="I204" s="936">
        <v>4.742</v>
      </c>
      <c r="J204" s="936">
        <v>3.5510000000000002</v>
      </c>
      <c r="K204" s="482">
        <v>23</v>
      </c>
      <c r="L204" s="936">
        <v>161.22615476904599</v>
      </c>
      <c r="M204" s="936">
        <v>161.22615476904599</v>
      </c>
      <c r="N204" s="936">
        <v>1.10677864427115</v>
      </c>
      <c r="O204" s="937">
        <v>1.10677864427115</v>
      </c>
      <c r="P204" s="482">
        <v>14</v>
      </c>
      <c r="Q204" s="936">
        <v>120.732453509298</v>
      </c>
      <c r="R204" s="936">
        <v>120.732453509298</v>
      </c>
      <c r="S204" s="936">
        <v>0.41331733653268998</v>
      </c>
      <c r="T204" s="937">
        <v>0.41331733653268998</v>
      </c>
      <c r="U204" s="931">
        <v>0</v>
      </c>
      <c r="V204" s="932">
        <v>0</v>
      </c>
      <c r="W204" s="933">
        <v>0</v>
      </c>
    </row>
    <row r="205" spans="2:23">
      <c r="B205" s="482" t="s">
        <v>780</v>
      </c>
      <c r="C205" s="483" t="s">
        <v>596</v>
      </c>
      <c r="D205" s="483" t="s">
        <v>597</v>
      </c>
      <c r="E205" s="483">
        <v>3066</v>
      </c>
      <c r="F205" s="936">
        <v>287.99793</v>
      </c>
      <c r="G205" s="936">
        <v>5.2333400000000001</v>
      </c>
      <c r="H205" s="936">
        <v>8.8789999999999996</v>
      </c>
      <c r="I205" s="936">
        <v>3.1749999999999998</v>
      </c>
      <c r="J205" s="936">
        <v>1.4139999999999999</v>
      </c>
      <c r="K205" s="482">
        <v>19</v>
      </c>
      <c r="L205" s="936">
        <v>55.045009784735797</v>
      </c>
      <c r="M205" s="936">
        <v>55.045009784735797</v>
      </c>
      <c r="N205" s="936">
        <v>0.38747553816046998</v>
      </c>
      <c r="O205" s="937">
        <v>0.38747553816046998</v>
      </c>
      <c r="P205" s="482">
        <v>8</v>
      </c>
      <c r="Q205" s="936">
        <v>24.5143509458578</v>
      </c>
      <c r="R205" s="936">
        <v>24.5143509458578</v>
      </c>
      <c r="S205" s="936">
        <v>0.14122635355512</v>
      </c>
      <c r="T205" s="937">
        <v>0.14122635355512</v>
      </c>
      <c r="U205" s="931">
        <v>0</v>
      </c>
      <c r="V205" s="932">
        <v>0</v>
      </c>
      <c r="W205" s="933">
        <v>0</v>
      </c>
    </row>
    <row r="206" spans="2:23">
      <c r="B206" s="482" t="s">
        <v>781</v>
      </c>
      <c r="C206" s="483" t="s">
        <v>596</v>
      </c>
      <c r="D206" s="483" t="s">
        <v>143</v>
      </c>
      <c r="E206" s="483">
        <v>3191</v>
      </c>
      <c r="F206" s="936">
        <v>17.883410000000001</v>
      </c>
      <c r="G206" s="936">
        <v>3.969713</v>
      </c>
      <c r="H206" s="936">
        <v>7.407</v>
      </c>
      <c r="I206" s="936">
        <v>0.13500000000000001</v>
      </c>
      <c r="J206" s="936">
        <v>0.438</v>
      </c>
      <c r="K206" s="482">
        <v>4</v>
      </c>
      <c r="L206" s="936">
        <v>3.1977436540269499</v>
      </c>
      <c r="M206" s="936">
        <v>2.5584456283296801</v>
      </c>
      <c r="N206" s="936">
        <v>3.6038859291759998E-2</v>
      </c>
      <c r="O206" s="937">
        <v>2.977123158884E-2</v>
      </c>
      <c r="P206" s="482">
        <v>6</v>
      </c>
      <c r="Q206" s="936">
        <v>10.407082419304301</v>
      </c>
      <c r="R206" s="936">
        <v>10.407082419304301</v>
      </c>
      <c r="S206" s="936">
        <v>8.5866499529930002E-2</v>
      </c>
      <c r="T206" s="937">
        <v>8.5866499529930002E-2</v>
      </c>
      <c r="U206" s="931">
        <v>1</v>
      </c>
      <c r="V206" s="932">
        <v>1.0043873393920399</v>
      </c>
      <c r="W206" s="933">
        <v>1.0043873393920399</v>
      </c>
    </row>
    <row r="207" spans="2:23">
      <c r="B207" s="482" t="s">
        <v>782</v>
      </c>
      <c r="C207" s="483" t="s">
        <v>596</v>
      </c>
      <c r="D207" s="483" t="s">
        <v>143</v>
      </c>
      <c r="E207" s="483">
        <v>2996</v>
      </c>
      <c r="F207" s="936">
        <v>20.854089999999999</v>
      </c>
      <c r="G207" s="936">
        <v>2.3432300000000001</v>
      </c>
      <c r="H207" s="936">
        <v>9.5210000000000008</v>
      </c>
      <c r="I207" s="936">
        <v>0.45900000000000002</v>
      </c>
      <c r="J207" s="936">
        <v>0.191</v>
      </c>
      <c r="K207" s="482">
        <v>6</v>
      </c>
      <c r="L207" s="936">
        <v>6.9826435246995997</v>
      </c>
      <c r="M207" s="936">
        <v>6.9826435246995997</v>
      </c>
      <c r="N207" s="936">
        <v>7.3765020026700004E-2</v>
      </c>
      <c r="O207" s="937">
        <v>7.3765020026700004E-2</v>
      </c>
      <c r="P207" s="482">
        <v>2</v>
      </c>
      <c r="Q207" s="936">
        <v>2.9098798397863801</v>
      </c>
      <c r="R207" s="936">
        <v>2.9098798397863801</v>
      </c>
      <c r="S207" s="936">
        <v>3.7049399198930001E-2</v>
      </c>
      <c r="T207" s="937">
        <v>3.7049399198930001E-2</v>
      </c>
      <c r="U207" s="931">
        <v>1</v>
      </c>
      <c r="V207" s="932">
        <v>0.99666221628838003</v>
      </c>
      <c r="W207" s="933">
        <v>0.99666221628838003</v>
      </c>
    </row>
    <row r="208" spans="2:23">
      <c r="B208" s="482" t="s">
        <v>783</v>
      </c>
      <c r="C208" s="483" t="s">
        <v>659</v>
      </c>
      <c r="D208" s="483" t="s">
        <v>597</v>
      </c>
      <c r="E208" s="483">
        <v>785</v>
      </c>
      <c r="F208" s="936">
        <v>302.33186999999998</v>
      </c>
      <c r="G208" s="936">
        <v>7.2539999999999993E-2</v>
      </c>
      <c r="H208" s="936">
        <v>3.78</v>
      </c>
      <c r="I208" s="936">
        <v>7.4749999999999996</v>
      </c>
      <c r="J208" s="936">
        <v>0.38200000000000001</v>
      </c>
      <c r="K208" s="482">
        <v>45</v>
      </c>
      <c r="L208" s="936">
        <v>690.74522292993595</v>
      </c>
      <c r="M208" s="936">
        <v>516.82292993630597</v>
      </c>
      <c r="N208" s="936">
        <v>3.5770700636942698</v>
      </c>
      <c r="O208" s="937">
        <v>3.3974522292993701</v>
      </c>
      <c r="P208" s="482">
        <v>5</v>
      </c>
      <c r="Q208" s="936">
        <v>35.263694267515902</v>
      </c>
      <c r="R208" s="936">
        <v>35.263694267515902</v>
      </c>
      <c r="S208" s="936">
        <v>0.16687898089172001</v>
      </c>
      <c r="T208" s="937">
        <v>0.16687898089172001</v>
      </c>
      <c r="U208" s="931">
        <v>1</v>
      </c>
      <c r="V208" s="932">
        <v>0.99872611464967997</v>
      </c>
      <c r="W208" s="933">
        <v>0.99872611464967997</v>
      </c>
    </row>
    <row r="209" spans="2:23">
      <c r="B209" s="482" t="s">
        <v>784</v>
      </c>
      <c r="C209" s="483" t="s">
        <v>659</v>
      </c>
      <c r="D209" s="483" t="s">
        <v>597</v>
      </c>
      <c r="E209" s="483">
        <v>1885</v>
      </c>
      <c r="F209" s="936">
        <v>1184.29937</v>
      </c>
      <c r="G209" s="936">
        <v>6.6993999999999998</v>
      </c>
      <c r="H209" s="936">
        <v>3.742</v>
      </c>
      <c r="I209" s="936">
        <v>14.134</v>
      </c>
      <c r="J209" s="936">
        <v>6.6070000000000002</v>
      </c>
      <c r="K209" s="482">
        <v>119</v>
      </c>
      <c r="L209" s="936">
        <v>585.39787798408497</v>
      </c>
      <c r="M209" s="936">
        <v>258.51246684350099</v>
      </c>
      <c r="N209" s="936">
        <v>3.4774535809018601</v>
      </c>
      <c r="O209" s="937">
        <v>2.7936339522546398</v>
      </c>
      <c r="P209" s="482">
        <v>51</v>
      </c>
      <c r="Q209" s="936">
        <v>273.65305039787802</v>
      </c>
      <c r="R209" s="936">
        <v>273.65305039787802</v>
      </c>
      <c r="S209" s="936">
        <v>1.0472148541113999</v>
      </c>
      <c r="T209" s="937">
        <v>1.0472148541113999</v>
      </c>
      <c r="U209" s="931">
        <v>4</v>
      </c>
      <c r="V209" s="932">
        <v>2.2291777188328901</v>
      </c>
      <c r="W209" s="933">
        <v>2</v>
      </c>
    </row>
    <row r="210" spans="2:23">
      <c r="B210" s="482" t="s">
        <v>785</v>
      </c>
      <c r="C210" s="483" t="s">
        <v>659</v>
      </c>
      <c r="D210" s="483" t="s">
        <v>597</v>
      </c>
      <c r="E210" s="483">
        <v>1840</v>
      </c>
      <c r="F210" s="936">
        <v>524.85751000000005</v>
      </c>
      <c r="G210" s="936">
        <v>0.65425999999999995</v>
      </c>
      <c r="H210" s="936">
        <v>3.8759999999999999</v>
      </c>
      <c r="I210" s="936">
        <v>17.911999999999999</v>
      </c>
      <c r="J210" s="936">
        <v>6.3079999999999998</v>
      </c>
      <c r="K210" s="482">
        <v>43</v>
      </c>
      <c r="L210" s="936">
        <v>738.34347826087003</v>
      </c>
      <c r="M210" s="936">
        <v>138.62119565217401</v>
      </c>
      <c r="N210" s="936">
        <v>2.6896739130434799</v>
      </c>
      <c r="O210" s="937">
        <v>2.0320652173913101</v>
      </c>
      <c r="P210" s="482">
        <v>64</v>
      </c>
      <c r="Q210" s="936">
        <v>260.02826086956497</v>
      </c>
      <c r="R210" s="936">
        <v>260.02826086956497</v>
      </c>
      <c r="S210" s="936">
        <v>1.20326086956522</v>
      </c>
      <c r="T210" s="937">
        <v>1.20326086956522</v>
      </c>
      <c r="U210" s="931">
        <v>0</v>
      </c>
      <c r="V210" s="932">
        <v>0</v>
      </c>
      <c r="W210" s="933">
        <v>0</v>
      </c>
    </row>
    <row r="211" spans="2:23">
      <c r="B211" s="482" t="s">
        <v>786</v>
      </c>
      <c r="C211" s="483" t="s">
        <v>659</v>
      </c>
      <c r="D211" s="483" t="s">
        <v>597</v>
      </c>
      <c r="E211" s="483">
        <v>3335</v>
      </c>
      <c r="F211" s="936">
        <v>372.07456000000002</v>
      </c>
      <c r="G211" s="936">
        <v>1.677943</v>
      </c>
      <c r="H211" s="936">
        <v>8.3650000000000002</v>
      </c>
      <c r="I211" s="936">
        <v>35.222000000000001</v>
      </c>
      <c r="J211" s="936">
        <v>1.966</v>
      </c>
      <c r="K211" s="482">
        <v>33</v>
      </c>
      <c r="L211" s="936">
        <v>597.55232383808095</v>
      </c>
      <c r="M211" s="936">
        <v>365.57331334332798</v>
      </c>
      <c r="N211" s="936">
        <v>3.9943028485757099</v>
      </c>
      <c r="O211" s="937">
        <v>2.9961019490254799</v>
      </c>
      <c r="P211" s="482">
        <v>9</v>
      </c>
      <c r="Q211" s="936">
        <v>33.358620689655197</v>
      </c>
      <c r="R211" s="936">
        <v>33.358620689655197</v>
      </c>
      <c r="S211" s="936">
        <v>0.22608695652173999</v>
      </c>
      <c r="T211" s="937">
        <v>0.22608695652173999</v>
      </c>
      <c r="U211" s="931">
        <v>1</v>
      </c>
      <c r="V211" s="932">
        <v>1</v>
      </c>
      <c r="W211" s="933">
        <v>1</v>
      </c>
    </row>
    <row r="212" spans="2:23">
      <c r="B212" s="482" t="s">
        <v>787</v>
      </c>
      <c r="C212" s="483" t="s">
        <v>659</v>
      </c>
      <c r="D212" s="483" t="s">
        <v>597</v>
      </c>
      <c r="E212" s="483">
        <v>3026</v>
      </c>
      <c r="F212" s="936">
        <v>442.98732000000001</v>
      </c>
      <c r="G212" s="936">
        <v>2.7019899999999999</v>
      </c>
      <c r="H212" s="936">
        <v>7.26</v>
      </c>
      <c r="I212" s="936">
        <v>20.872</v>
      </c>
      <c r="J212" s="936">
        <v>8.0990000000000002</v>
      </c>
      <c r="K212" s="482">
        <v>41</v>
      </c>
      <c r="L212" s="936">
        <v>394.65168539325799</v>
      </c>
      <c r="M212" s="936">
        <v>224.213813615334</v>
      </c>
      <c r="N212" s="936">
        <v>3.1553205551883599</v>
      </c>
      <c r="O212" s="937">
        <v>2.1457369464639799</v>
      </c>
      <c r="P212" s="482">
        <v>59</v>
      </c>
      <c r="Q212" s="936">
        <v>153.13251817580999</v>
      </c>
      <c r="R212" s="936">
        <v>153.13251817580999</v>
      </c>
      <c r="S212" s="936">
        <v>0.84137475214805002</v>
      </c>
      <c r="T212" s="937">
        <v>0.84137475214805002</v>
      </c>
      <c r="U212" s="931">
        <v>5</v>
      </c>
      <c r="V212" s="932">
        <v>4.98512888301389</v>
      </c>
      <c r="W212" s="933">
        <v>4.98512888301389</v>
      </c>
    </row>
    <row r="213" spans="2:23">
      <c r="B213" s="482" t="s">
        <v>788</v>
      </c>
      <c r="C213" s="483" t="s">
        <v>659</v>
      </c>
      <c r="D213" s="483" t="s">
        <v>597</v>
      </c>
      <c r="E213" s="483">
        <v>2416</v>
      </c>
      <c r="F213" s="936">
        <v>580.46321</v>
      </c>
      <c r="G213" s="936">
        <v>0.22756000000000001</v>
      </c>
      <c r="H213" s="936">
        <v>5.0330000000000004</v>
      </c>
      <c r="I213" s="936">
        <v>2.6709999999999998</v>
      </c>
      <c r="J213" s="936">
        <v>1.159</v>
      </c>
      <c r="K213" s="482">
        <v>36</v>
      </c>
      <c r="L213" s="936">
        <v>77.178394039735096</v>
      </c>
      <c r="M213" s="936">
        <v>77.178394039735096</v>
      </c>
      <c r="N213" s="936">
        <v>1.21192052980132</v>
      </c>
      <c r="O213" s="937">
        <v>1.21192052980132</v>
      </c>
      <c r="P213" s="482">
        <v>13</v>
      </c>
      <c r="Q213" s="936">
        <v>33.498758278145701</v>
      </c>
      <c r="R213" s="936">
        <v>33.498758278145701</v>
      </c>
      <c r="S213" s="936">
        <v>0.15769867549669001</v>
      </c>
      <c r="T213" s="937">
        <v>0.15769867549669001</v>
      </c>
      <c r="U213" s="931">
        <v>2</v>
      </c>
      <c r="V213" s="932">
        <v>2.0024834437086101</v>
      </c>
      <c r="W213" s="933">
        <v>1.0024834437086101</v>
      </c>
    </row>
    <row r="214" spans="2:23">
      <c r="B214" s="482" t="s">
        <v>789</v>
      </c>
      <c r="C214" s="483" t="s">
        <v>659</v>
      </c>
      <c r="D214" s="483" t="s">
        <v>580</v>
      </c>
      <c r="E214" s="483">
        <v>170</v>
      </c>
      <c r="F214" s="936">
        <v>107.99289</v>
      </c>
      <c r="G214" s="936">
        <v>1.314397</v>
      </c>
      <c r="H214" s="936">
        <v>1.6539999999999999</v>
      </c>
      <c r="I214" s="936">
        <v>0.38800000000000001</v>
      </c>
      <c r="J214" s="936">
        <v>0.72399999999999998</v>
      </c>
      <c r="K214" s="482">
        <v>5</v>
      </c>
      <c r="L214" s="936">
        <v>38.635294117647099</v>
      </c>
      <c r="M214" s="936">
        <v>38.635294117647099</v>
      </c>
      <c r="N214" s="936">
        <v>0.24117647058823999</v>
      </c>
      <c r="O214" s="937">
        <v>0.24117647058823999</v>
      </c>
      <c r="P214" s="482">
        <v>6</v>
      </c>
      <c r="Q214" s="936">
        <v>72.047058823529397</v>
      </c>
      <c r="R214" s="936">
        <v>72.047058823529397</v>
      </c>
      <c r="S214" s="936">
        <v>1.3411764705882301</v>
      </c>
      <c r="T214" s="937">
        <v>1.3411764705882301</v>
      </c>
      <c r="U214" s="931">
        <v>0</v>
      </c>
      <c r="V214" s="932">
        <v>0</v>
      </c>
      <c r="W214" s="933">
        <v>0</v>
      </c>
    </row>
    <row r="215" spans="2:23">
      <c r="B215" s="482" t="s">
        <v>790</v>
      </c>
      <c r="C215" s="483" t="s">
        <v>624</v>
      </c>
      <c r="D215" s="483" t="s">
        <v>580</v>
      </c>
      <c r="E215" s="483">
        <v>2227</v>
      </c>
      <c r="F215" s="936">
        <v>55.588810000000002</v>
      </c>
      <c r="G215" s="936">
        <v>0.91146000000000005</v>
      </c>
      <c r="H215" s="936">
        <v>6.2969999999999997</v>
      </c>
      <c r="I215" s="936">
        <v>0.40899999999999997</v>
      </c>
      <c r="J215" s="936">
        <v>0.56000000000000005</v>
      </c>
      <c r="K215" s="482">
        <v>7</v>
      </c>
      <c r="L215" s="936">
        <v>9.9959586888190408</v>
      </c>
      <c r="M215" s="936">
        <v>9.9959586888190408</v>
      </c>
      <c r="N215" s="936">
        <v>0.10507409070498</v>
      </c>
      <c r="O215" s="937">
        <v>0.10507409070498</v>
      </c>
      <c r="P215" s="482">
        <v>5</v>
      </c>
      <c r="Q215" s="936">
        <v>13.6955545577009</v>
      </c>
      <c r="R215" s="936">
        <v>13.6955545577009</v>
      </c>
      <c r="S215" s="936">
        <v>8.3071396497529995E-2</v>
      </c>
      <c r="T215" s="937">
        <v>8.3071396497529995E-2</v>
      </c>
      <c r="U215" s="931">
        <v>5</v>
      </c>
      <c r="V215" s="932">
        <v>4.9753030983385598</v>
      </c>
      <c r="W215" s="933">
        <v>4.9753030983385598</v>
      </c>
    </row>
    <row r="216" spans="2:23">
      <c r="B216" s="482" t="s">
        <v>791</v>
      </c>
      <c r="C216" s="483" t="s">
        <v>624</v>
      </c>
      <c r="D216" s="483" t="s">
        <v>597</v>
      </c>
      <c r="E216" s="483">
        <v>1268</v>
      </c>
      <c r="F216" s="936">
        <v>450.92176000000001</v>
      </c>
      <c r="G216" s="936">
        <v>0.38235999999999998</v>
      </c>
      <c r="H216" s="936">
        <v>3.2949999999999999</v>
      </c>
      <c r="I216" s="936">
        <v>6.4029999999999996</v>
      </c>
      <c r="J216" s="936">
        <v>3.879</v>
      </c>
      <c r="K216" s="482">
        <v>34</v>
      </c>
      <c r="L216" s="936">
        <v>264.97239747634097</v>
      </c>
      <c r="M216" s="936">
        <v>264.97239747634097</v>
      </c>
      <c r="N216" s="936">
        <v>1.84621451104101</v>
      </c>
      <c r="O216" s="937">
        <v>1.84621451104101</v>
      </c>
      <c r="P216" s="482">
        <v>38</v>
      </c>
      <c r="Q216" s="936">
        <v>160.51340694006299</v>
      </c>
      <c r="R216" s="936">
        <v>160.51340694006299</v>
      </c>
      <c r="S216" s="936">
        <v>0.64274447949527003</v>
      </c>
      <c r="T216" s="937">
        <v>0.64274447949527003</v>
      </c>
      <c r="U216" s="931">
        <v>4</v>
      </c>
      <c r="V216" s="932">
        <v>3.9897476340694</v>
      </c>
      <c r="W216" s="933">
        <v>3.9897476340694</v>
      </c>
    </row>
    <row r="217" spans="2:23">
      <c r="B217" s="482" t="s">
        <v>792</v>
      </c>
      <c r="C217" s="483" t="s">
        <v>624</v>
      </c>
      <c r="D217" s="483" t="s">
        <v>597</v>
      </c>
      <c r="E217" s="483">
        <v>1485</v>
      </c>
      <c r="F217" s="936">
        <v>661.94637999999998</v>
      </c>
      <c r="G217" s="936">
        <v>0.18321000000000001</v>
      </c>
      <c r="H217" s="936">
        <v>5.218</v>
      </c>
      <c r="I217" s="936">
        <v>12.571</v>
      </c>
      <c r="J217" s="936">
        <v>8.6240000000000006</v>
      </c>
      <c r="K217" s="482">
        <v>60</v>
      </c>
      <c r="L217" s="936">
        <v>412.44781144781098</v>
      </c>
      <c r="M217" s="936">
        <v>379.96565656565701</v>
      </c>
      <c r="N217" s="936">
        <v>2.34478114478115</v>
      </c>
      <c r="O217" s="937">
        <v>2.1986531986531999</v>
      </c>
      <c r="P217" s="482">
        <v>40</v>
      </c>
      <c r="Q217" s="936">
        <v>282.94949494949498</v>
      </c>
      <c r="R217" s="936">
        <v>282.94949494949498</v>
      </c>
      <c r="S217" s="936">
        <v>1.1252525252525301</v>
      </c>
      <c r="T217" s="937">
        <v>1.1252525252525301</v>
      </c>
      <c r="U217" s="931">
        <v>0</v>
      </c>
      <c r="V217" s="932">
        <v>0</v>
      </c>
      <c r="W217" s="933">
        <v>0</v>
      </c>
    </row>
    <row r="218" spans="2:23">
      <c r="B218" s="482" t="s">
        <v>793</v>
      </c>
      <c r="C218" s="483" t="s">
        <v>659</v>
      </c>
      <c r="D218" s="483" t="s">
        <v>597</v>
      </c>
      <c r="E218" s="483">
        <v>1093</v>
      </c>
      <c r="F218" s="936">
        <v>303.23987</v>
      </c>
      <c r="G218" s="936">
        <v>0.28582999999999997</v>
      </c>
      <c r="H218" s="936">
        <v>1.9850000000000001</v>
      </c>
      <c r="I218" s="936">
        <v>11.682</v>
      </c>
      <c r="J218" s="936">
        <v>1.6020000000000001</v>
      </c>
      <c r="K218" s="482">
        <v>40</v>
      </c>
      <c r="L218" s="936">
        <v>516.68801463860905</v>
      </c>
      <c r="M218" s="936">
        <v>251.05855443732801</v>
      </c>
      <c r="N218" s="936">
        <v>3.4053064958828898</v>
      </c>
      <c r="O218" s="937">
        <v>2.7712717291857301</v>
      </c>
      <c r="P218" s="482">
        <v>19</v>
      </c>
      <c r="Q218" s="936">
        <v>70.861848124428207</v>
      </c>
      <c r="R218" s="936">
        <v>70.861848124428207</v>
      </c>
      <c r="S218" s="936">
        <v>0.63769441903018997</v>
      </c>
      <c r="T218" s="937">
        <v>0.63769441903018997</v>
      </c>
      <c r="U218" s="931">
        <v>3</v>
      </c>
      <c r="V218" s="932">
        <v>2.9972552607502299</v>
      </c>
      <c r="W218" s="933">
        <v>2.9972552607502299</v>
      </c>
    </row>
    <row r="219" spans="2:23">
      <c r="B219" s="482" t="s">
        <v>794</v>
      </c>
      <c r="C219" s="483" t="s">
        <v>659</v>
      </c>
      <c r="D219" s="483" t="s">
        <v>597</v>
      </c>
      <c r="E219" s="483">
        <v>2396</v>
      </c>
      <c r="F219" s="936">
        <v>570.53344000000004</v>
      </c>
      <c r="G219" s="936">
        <v>2.19638</v>
      </c>
      <c r="H219" s="936">
        <v>9.3450000000000006</v>
      </c>
      <c r="I219" s="936">
        <v>8.3339999999999996</v>
      </c>
      <c r="J219" s="936">
        <v>9.7530000000000001</v>
      </c>
      <c r="K219" s="482">
        <v>106</v>
      </c>
      <c r="L219" s="936">
        <v>126.800918196995</v>
      </c>
      <c r="M219" s="936">
        <v>120.87646076794699</v>
      </c>
      <c r="N219" s="936">
        <v>1.2153589315525899</v>
      </c>
      <c r="O219" s="937">
        <v>1.20993322203673</v>
      </c>
      <c r="P219" s="482">
        <v>53</v>
      </c>
      <c r="Q219" s="936">
        <v>148.382303839733</v>
      </c>
      <c r="R219" s="936">
        <v>148.382303839733</v>
      </c>
      <c r="S219" s="936">
        <v>0.65776293823038001</v>
      </c>
      <c r="T219" s="937">
        <v>0.65776293823038001</v>
      </c>
      <c r="U219" s="931">
        <v>0</v>
      </c>
      <c r="V219" s="932">
        <v>0</v>
      </c>
      <c r="W219" s="933">
        <v>0</v>
      </c>
    </row>
    <row r="220" spans="2:23">
      <c r="B220" s="482" t="s">
        <v>795</v>
      </c>
      <c r="C220" s="483" t="s">
        <v>659</v>
      </c>
      <c r="D220" s="483" t="s">
        <v>580</v>
      </c>
      <c r="E220" s="483">
        <v>2932</v>
      </c>
      <c r="F220" s="936">
        <v>100.11291</v>
      </c>
      <c r="G220" s="936">
        <v>0.49423</v>
      </c>
      <c r="H220" s="936">
        <v>6.2590000000000003</v>
      </c>
      <c r="I220" s="936">
        <v>8.827</v>
      </c>
      <c r="J220" s="936">
        <v>5.194</v>
      </c>
      <c r="K220" s="482">
        <v>58</v>
      </c>
      <c r="L220" s="936">
        <v>156.505798090041</v>
      </c>
      <c r="M220" s="936">
        <v>40.803206002728501</v>
      </c>
      <c r="N220" s="936">
        <v>1.2247612551159599</v>
      </c>
      <c r="O220" s="937">
        <v>0.43690313778989998</v>
      </c>
      <c r="P220" s="482">
        <v>38</v>
      </c>
      <c r="Q220" s="936">
        <v>92.094133697135106</v>
      </c>
      <c r="R220" s="936">
        <v>92.094133697135106</v>
      </c>
      <c r="S220" s="936">
        <v>0.44338335607093998</v>
      </c>
      <c r="T220" s="937">
        <v>0.44338335607093998</v>
      </c>
      <c r="U220" s="931">
        <v>0</v>
      </c>
      <c r="V220" s="932">
        <v>0</v>
      </c>
      <c r="W220" s="933">
        <v>0</v>
      </c>
    </row>
    <row r="221" spans="2:23">
      <c r="B221" s="482" t="s">
        <v>796</v>
      </c>
      <c r="C221" s="483" t="s">
        <v>659</v>
      </c>
      <c r="D221" s="483" t="s">
        <v>580</v>
      </c>
      <c r="E221" s="483">
        <v>1594</v>
      </c>
      <c r="F221" s="936">
        <v>27.061889999999998</v>
      </c>
      <c r="G221" s="936">
        <v>2.5874199999999998</v>
      </c>
      <c r="H221" s="936">
        <v>7.1929999999999996</v>
      </c>
      <c r="I221" s="936">
        <v>9.08</v>
      </c>
      <c r="J221" s="936">
        <v>1.1859999999999999</v>
      </c>
      <c r="K221" s="482">
        <v>8</v>
      </c>
      <c r="L221" s="936">
        <v>148.48933500627399</v>
      </c>
      <c r="M221" s="936">
        <v>140.50125470514399</v>
      </c>
      <c r="N221" s="936">
        <v>1.1279799247177</v>
      </c>
      <c r="O221" s="937">
        <v>1.0608531994981201</v>
      </c>
      <c r="P221" s="482">
        <v>5</v>
      </c>
      <c r="Q221" s="936">
        <v>19.399623588456699</v>
      </c>
      <c r="R221" s="936">
        <v>19.399623588456699</v>
      </c>
      <c r="S221" s="936">
        <v>6.9008782936009996E-2</v>
      </c>
      <c r="T221" s="937">
        <v>6.9008782936009996E-2</v>
      </c>
      <c r="U221" s="931">
        <v>3</v>
      </c>
      <c r="V221" s="932">
        <v>2.98243412797992</v>
      </c>
      <c r="W221" s="933">
        <v>1.98933500627353</v>
      </c>
    </row>
    <row r="222" spans="2:23">
      <c r="B222" s="482" t="s">
        <v>797</v>
      </c>
      <c r="C222" s="483" t="s">
        <v>659</v>
      </c>
      <c r="D222" s="483" t="s">
        <v>580</v>
      </c>
      <c r="E222" s="483">
        <v>163</v>
      </c>
      <c r="F222" s="936">
        <v>25.145320000000002</v>
      </c>
      <c r="G222" s="936">
        <v>0.50498299999999996</v>
      </c>
      <c r="H222" s="936">
        <v>7.3220000000000001</v>
      </c>
      <c r="I222" s="936">
        <v>36.084000000000003</v>
      </c>
      <c r="J222" s="936">
        <v>5.7610000000000001</v>
      </c>
      <c r="K222" s="482">
        <v>11</v>
      </c>
      <c r="L222" s="936">
        <v>679.17791411042901</v>
      </c>
      <c r="M222" s="936">
        <v>679.17791411042901</v>
      </c>
      <c r="N222" s="936">
        <v>1.49693251533742</v>
      </c>
      <c r="O222" s="937">
        <v>1.49693251533742</v>
      </c>
      <c r="P222" s="482">
        <v>14</v>
      </c>
      <c r="Q222" s="936">
        <v>108.429447852761</v>
      </c>
      <c r="R222" s="936">
        <v>108.429447852761</v>
      </c>
      <c r="S222" s="936">
        <v>0.80368098159509005</v>
      </c>
      <c r="T222" s="937">
        <v>0.80368098159509005</v>
      </c>
      <c r="U222" s="931">
        <v>1</v>
      </c>
      <c r="V222" s="932">
        <v>1.0122699386503</v>
      </c>
      <c r="W222" s="933">
        <v>0</v>
      </c>
    </row>
    <row r="223" spans="2:23">
      <c r="B223" s="482" t="s">
        <v>798</v>
      </c>
      <c r="C223" s="483" t="s">
        <v>677</v>
      </c>
      <c r="D223" s="483" t="s">
        <v>597</v>
      </c>
      <c r="E223" s="483">
        <v>1662</v>
      </c>
      <c r="F223" s="936">
        <v>452.29374999999999</v>
      </c>
      <c r="G223" s="936">
        <v>0.79079999999999995</v>
      </c>
      <c r="H223" s="936">
        <v>4.7389999999999999</v>
      </c>
      <c r="I223" s="936">
        <v>7.6109999999999998</v>
      </c>
      <c r="J223" s="936">
        <v>1.8819999999999999</v>
      </c>
      <c r="K223" s="482">
        <v>52</v>
      </c>
      <c r="L223" s="936">
        <v>219.253910950662</v>
      </c>
      <c r="M223" s="936">
        <v>192.79542719614901</v>
      </c>
      <c r="N223" s="936">
        <v>1.3525872442839999</v>
      </c>
      <c r="O223" s="937">
        <v>0.93261131167267997</v>
      </c>
      <c r="P223" s="482">
        <v>38</v>
      </c>
      <c r="Q223" s="936">
        <v>54.216606498194899</v>
      </c>
      <c r="R223" s="936">
        <v>54.216606498194899</v>
      </c>
      <c r="S223" s="936">
        <v>0.59446450060167999</v>
      </c>
      <c r="T223" s="937">
        <v>0.59446450060167999</v>
      </c>
      <c r="U223" s="931">
        <v>5</v>
      </c>
      <c r="V223" s="932">
        <v>5.0469314079422398</v>
      </c>
      <c r="W223" s="933">
        <v>5.0469314079422398</v>
      </c>
    </row>
    <row r="224" spans="2:23">
      <c r="B224" s="482" t="s">
        <v>799</v>
      </c>
      <c r="C224" s="483" t="s">
        <v>677</v>
      </c>
      <c r="D224" s="483" t="s">
        <v>580</v>
      </c>
      <c r="E224" s="483">
        <v>1067</v>
      </c>
      <c r="F224" s="936">
        <v>43.265349999999998</v>
      </c>
      <c r="G224" s="936">
        <v>1.00682</v>
      </c>
      <c r="H224" s="936">
        <v>3.9929999999999999</v>
      </c>
      <c r="I224" s="936">
        <v>3.5000000000000003E-2</v>
      </c>
      <c r="J224" s="936">
        <v>6.6000000000000003E-2</v>
      </c>
      <c r="K224" s="482">
        <v>3</v>
      </c>
      <c r="L224" s="936">
        <v>1.24554826616682</v>
      </c>
      <c r="M224" s="936">
        <v>1.24554826616682</v>
      </c>
      <c r="N224" s="936">
        <v>1.030927835052E-2</v>
      </c>
      <c r="O224" s="937">
        <v>1.030927835052E-2</v>
      </c>
      <c r="P224" s="482">
        <v>2</v>
      </c>
      <c r="Q224" s="936">
        <v>2.3289597000937201</v>
      </c>
      <c r="R224" s="936">
        <v>2.3289597000937201</v>
      </c>
      <c r="S224" s="936">
        <v>1.030927835052E-2</v>
      </c>
      <c r="T224" s="937">
        <v>1.030927835052E-2</v>
      </c>
      <c r="U224" s="931">
        <v>2</v>
      </c>
      <c r="V224" s="932">
        <v>2.0018744142455498</v>
      </c>
      <c r="W224" s="933">
        <v>2.0018744142455498</v>
      </c>
    </row>
    <row r="225" spans="2:23">
      <c r="B225" s="482" t="s">
        <v>800</v>
      </c>
      <c r="C225" s="483" t="s">
        <v>677</v>
      </c>
      <c r="D225" s="483" t="s">
        <v>597</v>
      </c>
      <c r="E225" s="483">
        <v>1156</v>
      </c>
      <c r="F225" s="936">
        <v>232.09792999999999</v>
      </c>
      <c r="G225" s="936">
        <v>2.0752700000000002</v>
      </c>
      <c r="H225" s="936">
        <v>4.6879999999999997</v>
      </c>
      <c r="I225" s="936">
        <v>13.037000000000001</v>
      </c>
      <c r="J225" s="936">
        <v>1.589</v>
      </c>
      <c r="K225" s="482">
        <v>57</v>
      </c>
      <c r="L225" s="936">
        <v>422.85986159169602</v>
      </c>
      <c r="M225" s="936">
        <v>422.85986159169602</v>
      </c>
      <c r="N225" s="936">
        <v>3.35121107266436</v>
      </c>
      <c r="O225" s="937">
        <v>3.35121107266436</v>
      </c>
      <c r="P225" s="482">
        <v>9</v>
      </c>
      <c r="Q225" s="936">
        <v>51.5285467128028</v>
      </c>
      <c r="R225" s="936">
        <v>51.5285467128028</v>
      </c>
      <c r="S225" s="936">
        <v>0.20155709342561001</v>
      </c>
      <c r="T225" s="937">
        <v>0.20155709342561001</v>
      </c>
      <c r="U225" s="931">
        <v>0</v>
      </c>
      <c r="V225" s="932">
        <v>0</v>
      </c>
      <c r="W225" s="933">
        <v>0</v>
      </c>
    </row>
    <row r="226" spans="2:23">
      <c r="B226" s="482" t="s">
        <v>801</v>
      </c>
      <c r="C226" s="483" t="s">
        <v>677</v>
      </c>
      <c r="D226" s="483" t="s">
        <v>597</v>
      </c>
      <c r="E226" s="483">
        <v>1518</v>
      </c>
      <c r="F226" s="936">
        <v>295.10699</v>
      </c>
      <c r="G226" s="936">
        <v>1.0970800000000001</v>
      </c>
      <c r="H226" s="936">
        <v>4.782</v>
      </c>
      <c r="I226" s="936">
        <v>3.0489999999999999</v>
      </c>
      <c r="J226" s="936">
        <v>2.0960000000000001</v>
      </c>
      <c r="K226" s="482">
        <v>47</v>
      </c>
      <c r="L226" s="936">
        <v>81.024374176548093</v>
      </c>
      <c r="M226" s="936">
        <v>81.024374176548093</v>
      </c>
      <c r="N226" s="936">
        <v>0.62516469038208</v>
      </c>
      <c r="O226" s="937">
        <v>0.62516469038208</v>
      </c>
      <c r="P226" s="482">
        <v>24</v>
      </c>
      <c r="Q226" s="936">
        <v>55.688405797101503</v>
      </c>
      <c r="R226" s="936">
        <v>55.688405797101503</v>
      </c>
      <c r="S226" s="936">
        <v>0.29183135704875002</v>
      </c>
      <c r="T226" s="937">
        <v>0.29183135704875002</v>
      </c>
      <c r="U226" s="931">
        <v>2</v>
      </c>
      <c r="V226" s="932">
        <v>1.99868247694335</v>
      </c>
      <c r="W226" s="933">
        <v>1.99868247694335</v>
      </c>
    </row>
    <row r="227" spans="2:23">
      <c r="B227" s="482" t="s">
        <v>802</v>
      </c>
      <c r="C227" s="483" t="s">
        <v>677</v>
      </c>
      <c r="D227" s="483" t="s">
        <v>143</v>
      </c>
      <c r="E227" s="483">
        <v>1980</v>
      </c>
      <c r="F227" s="936">
        <v>12.56864</v>
      </c>
      <c r="G227" s="936">
        <v>2.1958600000000001</v>
      </c>
      <c r="H227" s="936">
        <v>4.9660000000000002</v>
      </c>
      <c r="I227" s="936">
        <v>0.29299999999999998</v>
      </c>
      <c r="J227" s="936">
        <v>0.64400000000000002</v>
      </c>
      <c r="K227" s="482">
        <v>4</v>
      </c>
      <c r="L227" s="936">
        <v>10.5308080808081</v>
      </c>
      <c r="M227" s="936">
        <v>10.5308080808081</v>
      </c>
      <c r="N227" s="936">
        <v>8.0303030303030001E-2</v>
      </c>
      <c r="O227" s="937">
        <v>8.0303030303030001E-2</v>
      </c>
      <c r="P227" s="482">
        <v>6</v>
      </c>
      <c r="Q227" s="936">
        <v>23.134848484848501</v>
      </c>
      <c r="R227" s="936">
        <v>23.134848484848501</v>
      </c>
      <c r="S227" s="936">
        <v>0.12676767676768</v>
      </c>
      <c r="T227" s="937">
        <v>0.12676767676768</v>
      </c>
      <c r="U227" s="931">
        <v>1</v>
      </c>
      <c r="V227" s="932">
        <v>1.0005050505050499</v>
      </c>
      <c r="W227" s="933">
        <v>1.0005050505050499</v>
      </c>
    </row>
    <row r="228" spans="2:23">
      <c r="B228" s="482" t="s">
        <v>803</v>
      </c>
      <c r="C228" s="483" t="s">
        <v>677</v>
      </c>
      <c r="D228" s="483" t="s">
        <v>580</v>
      </c>
      <c r="E228" s="483">
        <v>467</v>
      </c>
      <c r="F228" s="936">
        <v>105.88714</v>
      </c>
      <c r="G228" s="936">
        <v>0.34081899999999998</v>
      </c>
      <c r="H228" s="936">
        <v>6.5919999999999996</v>
      </c>
      <c r="I228" s="936">
        <v>6.5960000000000001</v>
      </c>
      <c r="J228" s="936">
        <v>5.08</v>
      </c>
      <c r="K228" s="482">
        <v>17</v>
      </c>
      <c r="L228" s="936">
        <v>111.092077087794</v>
      </c>
      <c r="M228" s="936">
        <v>111.092077087794</v>
      </c>
      <c r="N228" s="936">
        <v>0.68736616702355002</v>
      </c>
      <c r="O228" s="937">
        <v>0.68736616702355002</v>
      </c>
      <c r="P228" s="482">
        <v>18</v>
      </c>
      <c r="Q228" s="936">
        <v>85.565310492505304</v>
      </c>
      <c r="R228" s="936">
        <v>85.565310492505304</v>
      </c>
      <c r="S228" s="936">
        <v>0.40685224839400003</v>
      </c>
      <c r="T228" s="937">
        <v>0.40685224839400003</v>
      </c>
      <c r="U228" s="931">
        <v>7</v>
      </c>
      <c r="V228" s="932">
        <v>7.0064239828693697</v>
      </c>
      <c r="W228" s="933">
        <v>7.0064239828693697</v>
      </c>
    </row>
    <row r="229" spans="2:23">
      <c r="B229" s="482" t="s">
        <v>804</v>
      </c>
      <c r="C229" s="483" t="s">
        <v>579</v>
      </c>
      <c r="D229" s="483" t="s">
        <v>143</v>
      </c>
      <c r="E229" s="483">
        <v>6730</v>
      </c>
      <c r="F229" s="936">
        <v>13.57822</v>
      </c>
      <c r="G229" s="936">
        <v>22.590883999999999</v>
      </c>
      <c r="H229" s="936">
        <v>16.369</v>
      </c>
      <c r="I229" s="936">
        <v>5.8000000000000003E-2</v>
      </c>
      <c r="J229" s="936">
        <v>1.895</v>
      </c>
      <c r="K229" s="482">
        <v>2</v>
      </c>
      <c r="L229" s="936">
        <v>0.58439821693908001</v>
      </c>
      <c r="M229" s="936">
        <v>0.14338781575036999</v>
      </c>
      <c r="N229" s="936">
        <v>2.8231797919800001E-3</v>
      </c>
      <c r="O229" s="937">
        <v>7.4294205051999998E-4</v>
      </c>
      <c r="P229" s="482">
        <v>4</v>
      </c>
      <c r="Q229" s="936">
        <v>19.171768202080202</v>
      </c>
      <c r="R229" s="936">
        <v>19.171768202080202</v>
      </c>
      <c r="S229" s="936">
        <v>7.5631500742940005E-2</v>
      </c>
      <c r="T229" s="937">
        <v>7.5631500742940005E-2</v>
      </c>
      <c r="U229" s="931">
        <v>0</v>
      </c>
      <c r="V229" s="932">
        <v>0</v>
      </c>
      <c r="W229" s="933">
        <v>0</v>
      </c>
    </row>
    <row r="230" spans="2:23">
      <c r="B230" s="482" t="s">
        <v>805</v>
      </c>
      <c r="C230" s="483" t="s">
        <v>579</v>
      </c>
      <c r="D230" s="483" t="s">
        <v>143</v>
      </c>
      <c r="E230" s="483">
        <v>3124</v>
      </c>
      <c r="F230" s="936">
        <v>3.139110000000001</v>
      </c>
      <c r="G230" s="936">
        <v>11.015870000000003</v>
      </c>
      <c r="H230" s="936">
        <v>4.4000000000000004</v>
      </c>
      <c r="I230" s="936">
        <v>0.13200000000000001</v>
      </c>
      <c r="J230" s="936">
        <v>5.6000000000000001E-2</v>
      </c>
      <c r="K230" s="482">
        <v>3</v>
      </c>
      <c r="L230" s="936">
        <v>7.6446862996158798</v>
      </c>
      <c r="M230" s="936">
        <v>7.6446862996158798</v>
      </c>
      <c r="N230" s="936">
        <v>4.737516005122E-2</v>
      </c>
      <c r="O230" s="937">
        <v>4.737516005122E-2</v>
      </c>
      <c r="P230" s="482">
        <v>1</v>
      </c>
      <c r="Q230" s="936">
        <v>3.2266325224071699</v>
      </c>
      <c r="R230" s="936">
        <v>3.2266325224071699</v>
      </c>
      <c r="S230" s="936">
        <v>6.7221510883500001E-3</v>
      </c>
      <c r="T230" s="937">
        <v>6.7221510883500001E-3</v>
      </c>
      <c r="U230" s="931">
        <v>0</v>
      </c>
      <c r="V230" s="932">
        <v>0</v>
      </c>
      <c r="W230" s="933">
        <v>0</v>
      </c>
    </row>
    <row r="231" spans="2:23">
      <c r="B231" s="482" t="s">
        <v>806</v>
      </c>
      <c r="C231" s="483" t="s">
        <v>579</v>
      </c>
      <c r="D231" s="483" t="s">
        <v>580</v>
      </c>
      <c r="E231" s="483">
        <v>7643</v>
      </c>
      <c r="F231" s="936">
        <v>23.13128</v>
      </c>
      <c r="G231" s="936">
        <v>31.584409999999998</v>
      </c>
      <c r="H231" s="936">
        <v>15.023</v>
      </c>
      <c r="I231" s="936">
        <v>23.564</v>
      </c>
      <c r="J231" s="936">
        <v>1.9570000000000001</v>
      </c>
      <c r="K231" s="482">
        <v>18</v>
      </c>
      <c r="L231" s="936">
        <v>298.91822582755498</v>
      </c>
      <c r="M231" s="936">
        <v>298.91822582755498</v>
      </c>
      <c r="N231" s="936">
        <v>3.0471019233285301</v>
      </c>
      <c r="O231" s="937">
        <v>3.0471019233285301</v>
      </c>
      <c r="P231" s="482">
        <v>11</v>
      </c>
      <c r="Q231" s="936">
        <v>24.825592045008499</v>
      </c>
      <c r="R231" s="936">
        <v>24.825592045008499</v>
      </c>
      <c r="S231" s="936">
        <v>0.20437001177548</v>
      </c>
      <c r="T231" s="937">
        <v>0.20437001177548</v>
      </c>
      <c r="U231" s="931">
        <v>0</v>
      </c>
      <c r="V231" s="932">
        <v>0</v>
      </c>
      <c r="W231" s="933">
        <v>0</v>
      </c>
    </row>
    <row r="232" spans="2:23">
      <c r="B232" s="482" t="s">
        <v>807</v>
      </c>
      <c r="C232" s="483" t="s">
        <v>579</v>
      </c>
      <c r="D232" s="483" t="s">
        <v>143</v>
      </c>
      <c r="E232" s="483">
        <v>5666</v>
      </c>
      <c r="F232" s="936">
        <v>16.135840000000002</v>
      </c>
      <c r="G232" s="936">
        <v>22.549199999999999</v>
      </c>
      <c r="H232" s="936">
        <v>13</v>
      </c>
      <c r="I232" s="936">
        <v>3.95</v>
      </c>
      <c r="J232" s="936">
        <v>0.56499999999999995</v>
      </c>
      <c r="K232" s="482">
        <v>7</v>
      </c>
      <c r="L232" s="936">
        <v>56.448817507942103</v>
      </c>
      <c r="M232" s="936">
        <v>51.677903282739202</v>
      </c>
      <c r="N232" s="936">
        <v>0.74214613483938996</v>
      </c>
      <c r="O232" s="937">
        <v>0.72290857747970005</v>
      </c>
      <c r="P232" s="482">
        <v>2</v>
      </c>
      <c r="Q232" s="936">
        <v>8.0739498764560498</v>
      </c>
      <c r="R232" s="936">
        <v>8.0739498764560498</v>
      </c>
      <c r="S232" s="936">
        <v>2.3826332509709999E-2</v>
      </c>
      <c r="T232" s="937">
        <v>2.3826332509709999E-2</v>
      </c>
      <c r="U232" s="931">
        <v>0</v>
      </c>
      <c r="V232" s="932">
        <v>0</v>
      </c>
      <c r="W232" s="933">
        <v>0</v>
      </c>
    </row>
    <row r="233" spans="2:23">
      <c r="B233" s="482" t="s">
        <v>808</v>
      </c>
      <c r="C233" s="483" t="s">
        <v>579</v>
      </c>
      <c r="D233" s="483" t="s">
        <v>143</v>
      </c>
      <c r="E233" s="483">
        <v>3087</v>
      </c>
      <c r="F233" s="936">
        <v>6.4098499999999996</v>
      </c>
      <c r="G233" s="936">
        <v>22.508807000000001</v>
      </c>
      <c r="H233" s="936">
        <v>9.7349999999999994</v>
      </c>
      <c r="I233" s="936">
        <v>0.20699999999999999</v>
      </c>
      <c r="J233" s="936">
        <v>0.154</v>
      </c>
      <c r="K233" s="482">
        <v>7</v>
      </c>
      <c r="L233" s="936">
        <v>3.4421768707483</v>
      </c>
      <c r="M233" s="936">
        <v>3.4421768707483</v>
      </c>
      <c r="N233" s="936">
        <v>3.6605118237769997E-2</v>
      </c>
      <c r="O233" s="937">
        <v>3.6605118237769997E-2</v>
      </c>
      <c r="P233" s="482">
        <v>2</v>
      </c>
      <c r="Q233" s="936">
        <v>2.5574991901522499</v>
      </c>
      <c r="R233" s="936">
        <v>2.5574991901522499</v>
      </c>
      <c r="S233" s="936">
        <v>1.8140589569159999E-2</v>
      </c>
      <c r="T233" s="937">
        <v>1.8140589569159999E-2</v>
      </c>
      <c r="U233" s="931">
        <v>1</v>
      </c>
      <c r="V233" s="932">
        <v>0.87625526401037002</v>
      </c>
      <c r="W233" s="933">
        <v>0.87625526401037002</v>
      </c>
    </row>
    <row r="234" spans="2:23">
      <c r="B234" s="482" t="s">
        <v>809</v>
      </c>
      <c r="C234" s="483" t="s">
        <v>579</v>
      </c>
      <c r="D234" s="483" t="s">
        <v>143</v>
      </c>
      <c r="E234" s="483">
        <v>5580</v>
      </c>
      <c r="F234" s="936">
        <v>20.28876</v>
      </c>
      <c r="G234" s="936">
        <v>16.768522999999998</v>
      </c>
      <c r="H234" s="936">
        <v>13.378</v>
      </c>
      <c r="I234" s="936">
        <v>10.755000000000001</v>
      </c>
      <c r="J234" s="936">
        <v>2.5680000000000001</v>
      </c>
      <c r="K234" s="482">
        <v>13</v>
      </c>
      <c r="L234" s="936">
        <v>115.36433691756299</v>
      </c>
      <c r="M234" s="936">
        <v>108.47885304659501</v>
      </c>
      <c r="N234" s="936">
        <v>3.0682795698924701</v>
      </c>
      <c r="O234" s="937">
        <v>3.0340501792114698</v>
      </c>
      <c r="P234" s="482">
        <v>6</v>
      </c>
      <c r="Q234" s="936">
        <v>27.547132616487499</v>
      </c>
      <c r="R234" s="936">
        <v>27.547132616487499</v>
      </c>
      <c r="S234" s="936">
        <v>9.8387096774189997E-2</v>
      </c>
      <c r="T234" s="937">
        <v>9.8387096774189997E-2</v>
      </c>
      <c r="U234" s="931">
        <v>2</v>
      </c>
      <c r="V234" s="932">
        <v>2.0021505376344</v>
      </c>
      <c r="W234" s="933">
        <v>2.0021505376344</v>
      </c>
    </row>
    <row r="235" spans="2:23">
      <c r="B235" s="482" t="s">
        <v>810</v>
      </c>
      <c r="C235" s="483" t="s">
        <v>579</v>
      </c>
      <c r="D235" s="483" t="s">
        <v>143</v>
      </c>
      <c r="E235" s="483">
        <v>3038</v>
      </c>
      <c r="F235" s="936">
        <v>3.0913599999999999</v>
      </c>
      <c r="G235" s="936">
        <v>20.295656999999999</v>
      </c>
      <c r="H235" s="936">
        <v>7.87</v>
      </c>
      <c r="I235" s="936">
        <v>0.14599999999999999</v>
      </c>
      <c r="J235" s="936">
        <v>3.81</v>
      </c>
      <c r="K235" s="482">
        <v>2</v>
      </c>
      <c r="L235" s="936">
        <v>3.4404213298222501</v>
      </c>
      <c r="M235" s="936">
        <v>0.84331797235022998</v>
      </c>
      <c r="N235" s="936">
        <v>1.152073732719E-2</v>
      </c>
      <c r="O235" s="937">
        <v>1.64581961817E-3</v>
      </c>
      <c r="P235" s="482">
        <v>6</v>
      </c>
      <c r="Q235" s="936">
        <v>89.747860434496403</v>
      </c>
      <c r="R235" s="936">
        <v>89.747860434496403</v>
      </c>
      <c r="S235" s="936">
        <v>0.41737985516787002</v>
      </c>
      <c r="T235" s="937">
        <v>0.41737985516787002</v>
      </c>
      <c r="U235" s="931">
        <v>1</v>
      </c>
      <c r="V235" s="932">
        <v>1.0230414746543799</v>
      </c>
      <c r="W235" s="933">
        <v>1.0230414746543799</v>
      </c>
    </row>
    <row r="236" spans="2:23">
      <c r="B236" s="482" t="s">
        <v>811</v>
      </c>
      <c r="C236" s="483" t="s">
        <v>579</v>
      </c>
      <c r="D236" s="483" t="s">
        <v>143</v>
      </c>
      <c r="E236" s="483">
        <v>3455</v>
      </c>
      <c r="F236" s="936">
        <v>8.5129699999999993</v>
      </c>
      <c r="G236" s="936">
        <v>21.74521</v>
      </c>
      <c r="H236" s="936">
        <v>9.7929999999999993</v>
      </c>
      <c r="I236" s="936">
        <v>9.35</v>
      </c>
      <c r="J236" s="936">
        <v>0.24199999999999999</v>
      </c>
      <c r="K236" s="482">
        <v>10</v>
      </c>
      <c r="L236" s="936">
        <v>136.05238784370499</v>
      </c>
      <c r="M236" s="936">
        <v>136.05238784370499</v>
      </c>
      <c r="N236" s="936">
        <v>2.4908827785817702</v>
      </c>
      <c r="O236" s="937">
        <v>2.4908827785817702</v>
      </c>
      <c r="P236" s="482">
        <v>7</v>
      </c>
      <c r="Q236" s="936">
        <v>3.52358900144718</v>
      </c>
      <c r="R236" s="936">
        <v>3.52358900144718</v>
      </c>
      <c r="S236" s="936">
        <v>6.0202604920409998E-2</v>
      </c>
      <c r="T236" s="937">
        <v>6.0202604920409998E-2</v>
      </c>
      <c r="U236" s="931">
        <v>0</v>
      </c>
      <c r="V236" s="932">
        <v>0</v>
      </c>
      <c r="W236" s="933">
        <v>0</v>
      </c>
    </row>
    <row r="237" spans="2:23">
      <c r="B237" s="482" t="s">
        <v>812</v>
      </c>
      <c r="C237" s="483" t="s">
        <v>579</v>
      </c>
      <c r="D237" s="483" t="s">
        <v>143</v>
      </c>
      <c r="E237" s="483">
        <v>4218</v>
      </c>
      <c r="F237" s="936">
        <v>15.257429999999999</v>
      </c>
      <c r="G237" s="936">
        <v>4.7770299999999999</v>
      </c>
      <c r="H237" s="936">
        <v>9.0239999999999991</v>
      </c>
      <c r="I237" s="936">
        <v>0.155</v>
      </c>
      <c r="J237" s="936">
        <v>8.8999999999999996E-2</v>
      </c>
      <c r="K237" s="482">
        <v>3</v>
      </c>
      <c r="L237" s="936">
        <v>4.1768610715979104</v>
      </c>
      <c r="M237" s="936">
        <v>4.1768610715979104</v>
      </c>
      <c r="N237" s="936">
        <v>2.2996680891419999E-2</v>
      </c>
      <c r="O237" s="937">
        <v>2.2996680891419999E-2</v>
      </c>
      <c r="P237" s="482">
        <v>2</v>
      </c>
      <c r="Q237" s="936">
        <v>2.3897581792318601</v>
      </c>
      <c r="R237" s="936">
        <v>2.3897581792318601</v>
      </c>
      <c r="S237" s="936">
        <v>7.3494547178800003E-3</v>
      </c>
      <c r="T237" s="937">
        <v>7.3494547178800003E-3</v>
      </c>
      <c r="U237" s="931">
        <v>0</v>
      </c>
      <c r="V237" s="932">
        <v>0</v>
      </c>
      <c r="W237" s="933">
        <v>0</v>
      </c>
    </row>
    <row r="238" spans="2:23">
      <c r="B238" s="482" t="s">
        <v>813</v>
      </c>
      <c r="C238" s="483" t="s">
        <v>579</v>
      </c>
      <c r="D238" s="483" t="s">
        <v>143</v>
      </c>
      <c r="E238" s="483">
        <v>3102</v>
      </c>
      <c r="F238" s="936">
        <v>1.07121</v>
      </c>
      <c r="G238" s="936">
        <v>20.37931</v>
      </c>
      <c r="H238" s="936">
        <v>8.0860000000000003</v>
      </c>
      <c r="I238" s="936">
        <v>21.523</v>
      </c>
      <c r="J238" s="936">
        <v>0.14499999999999999</v>
      </c>
      <c r="K238" s="482">
        <v>5</v>
      </c>
      <c r="L238" s="936">
        <v>463.04190844616397</v>
      </c>
      <c r="M238" s="936">
        <v>463.04190844616397</v>
      </c>
      <c r="N238" s="936">
        <v>3.8787878787878798</v>
      </c>
      <c r="O238" s="937">
        <v>3.8787878787878798</v>
      </c>
      <c r="P238" s="482">
        <v>3</v>
      </c>
      <c r="Q238" s="936">
        <v>3.1286266924564798</v>
      </c>
      <c r="R238" s="936">
        <v>3.1286266924564798</v>
      </c>
      <c r="S238" s="936">
        <v>7.2533849129590003E-2</v>
      </c>
      <c r="T238" s="937">
        <v>7.2533849129590003E-2</v>
      </c>
      <c r="U238" s="931">
        <v>0</v>
      </c>
      <c r="V238" s="932">
        <v>0</v>
      </c>
      <c r="W238" s="933">
        <v>0</v>
      </c>
    </row>
    <row r="239" spans="2:23">
      <c r="B239" s="482" t="s">
        <v>814</v>
      </c>
      <c r="C239" s="483" t="s">
        <v>579</v>
      </c>
      <c r="D239" s="483" t="s">
        <v>143</v>
      </c>
      <c r="E239" s="483">
        <v>2</v>
      </c>
      <c r="F239" s="936">
        <v>0</v>
      </c>
      <c r="G239" s="936">
        <v>2.0885359999999999</v>
      </c>
      <c r="H239" s="936">
        <v>13.2</v>
      </c>
      <c r="I239" s="936">
        <v>0</v>
      </c>
      <c r="J239" s="936">
        <v>0</v>
      </c>
      <c r="K239" s="482">
        <v>0</v>
      </c>
      <c r="L239" s="936">
        <v>0</v>
      </c>
      <c r="M239" s="936">
        <v>0</v>
      </c>
      <c r="N239" s="936">
        <v>0</v>
      </c>
      <c r="O239" s="937">
        <v>0</v>
      </c>
      <c r="P239" s="482">
        <v>0</v>
      </c>
      <c r="Q239" s="936">
        <v>0</v>
      </c>
      <c r="R239" s="936">
        <v>0</v>
      </c>
      <c r="S239" s="936">
        <v>0</v>
      </c>
      <c r="T239" s="937">
        <v>0</v>
      </c>
      <c r="U239" s="931">
        <v>0</v>
      </c>
      <c r="V239" s="932">
        <v>0</v>
      </c>
      <c r="W239" s="933">
        <v>0</v>
      </c>
    </row>
    <row r="240" spans="2:23">
      <c r="B240" s="482" t="s">
        <v>815</v>
      </c>
      <c r="C240" s="483" t="s">
        <v>579</v>
      </c>
      <c r="D240" s="483" t="s">
        <v>143</v>
      </c>
      <c r="E240" s="483">
        <v>26</v>
      </c>
      <c r="F240" s="936">
        <v>4.1024599999999998</v>
      </c>
      <c r="G240" s="936">
        <v>0.53097099999999997</v>
      </c>
      <c r="H240" s="936">
        <v>12.351000000000001</v>
      </c>
      <c r="I240" s="936">
        <v>1.9610000000000001</v>
      </c>
      <c r="J240" s="936">
        <v>9.7360000000000007</v>
      </c>
      <c r="K240" s="482">
        <v>3</v>
      </c>
      <c r="L240" s="936">
        <v>30.807692307692299</v>
      </c>
      <c r="M240" s="936">
        <v>30.807692307692299</v>
      </c>
      <c r="N240" s="936">
        <v>0.19230769230768999</v>
      </c>
      <c r="O240" s="937">
        <v>0.19230769230768999</v>
      </c>
      <c r="P240" s="482">
        <v>5</v>
      </c>
      <c r="Q240" s="936">
        <v>152.92307692307699</v>
      </c>
      <c r="R240" s="936">
        <v>152.92307692307699</v>
      </c>
      <c r="S240" s="936">
        <v>0.46153846153846001</v>
      </c>
      <c r="T240" s="937">
        <v>0.46153846153846001</v>
      </c>
      <c r="U240" s="931">
        <v>1</v>
      </c>
      <c r="V240" s="932">
        <v>0.76923076923077005</v>
      </c>
      <c r="W240" s="933">
        <v>0.76923076923077005</v>
      </c>
    </row>
    <row r="241" spans="2:23">
      <c r="B241" s="482" t="s">
        <v>816</v>
      </c>
      <c r="C241" s="483" t="s">
        <v>579</v>
      </c>
      <c r="D241" s="483" t="s">
        <v>143</v>
      </c>
      <c r="E241" s="483">
        <v>4629</v>
      </c>
      <c r="F241" s="936">
        <v>24.480350000000001</v>
      </c>
      <c r="G241" s="936">
        <v>4.1233219999999999</v>
      </c>
      <c r="H241" s="936">
        <v>12.64</v>
      </c>
      <c r="I241" s="936">
        <v>22.706</v>
      </c>
      <c r="J241" s="936">
        <v>1.1020000000000001</v>
      </c>
      <c r="K241" s="482">
        <v>21</v>
      </c>
      <c r="L241" s="936">
        <v>223.44739684597101</v>
      </c>
      <c r="M241" s="936">
        <v>216.27673363577401</v>
      </c>
      <c r="N241" s="936">
        <v>3.9948152948800999</v>
      </c>
      <c r="O241" s="937">
        <v>3.9652192698206998</v>
      </c>
      <c r="P241" s="482">
        <v>3</v>
      </c>
      <c r="Q241" s="936">
        <v>10.8464031108231</v>
      </c>
      <c r="R241" s="936">
        <v>10.8464031108231</v>
      </c>
      <c r="S241" s="936">
        <v>3.9533376539209998E-2</v>
      </c>
      <c r="T241" s="937">
        <v>3.9533376539209998E-2</v>
      </c>
      <c r="U241" s="931">
        <v>0</v>
      </c>
      <c r="V241" s="932">
        <v>0</v>
      </c>
      <c r="W241" s="933">
        <v>0</v>
      </c>
    </row>
    <row r="242" spans="2:23">
      <c r="B242" s="482" t="s">
        <v>817</v>
      </c>
      <c r="C242" s="483" t="s">
        <v>579</v>
      </c>
      <c r="D242" s="483" t="s">
        <v>143</v>
      </c>
      <c r="E242" s="483">
        <v>139</v>
      </c>
      <c r="F242" s="936">
        <v>4.9834500000000004</v>
      </c>
      <c r="G242" s="936">
        <v>1.88401</v>
      </c>
      <c r="H242" s="936">
        <v>9.0820000000000007</v>
      </c>
      <c r="I242" s="936">
        <v>8.0990000000000002</v>
      </c>
      <c r="J242" s="936">
        <v>0.124</v>
      </c>
      <c r="K242" s="482">
        <v>6</v>
      </c>
      <c r="L242" s="936">
        <v>114.63309352518</v>
      </c>
      <c r="M242" s="936">
        <v>114.63309352518</v>
      </c>
      <c r="N242" s="936">
        <v>1.1223021582733801</v>
      </c>
      <c r="O242" s="937">
        <v>1.1223021582733801</v>
      </c>
      <c r="P242" s="482">
        <v>3</v>
      </c>
      <c r="Q242" s="936">
        <v>1.75539568345324</v>
      </c>
      <c r="R242" s="936">
        <v>1.75539568345324</v>
      </c>
      <c r="S242" s="936">
        <v>5.7553956834529997E-2</v>
      </c>
      <c r="T242" s="937">
        <v>5.7553956834529997E-2</v>
      </c>
      <c r="U242" s="931">
        <v>0</v>
      </c>
      <c r="V242" s="932">
        <v>0</v>
      </c>
      <c r="W242" s="933">
        <v>0</v>
      </c>
    </row>
    <row r="243" spans="2:23">
      <c r="B243" s="482" t="s">
        <v>818</v>
      </c>
      <c r="C243" s="483" t="s">
        <v>579</v>
      </c>
      <c r="D243" s="483" t="s">
        <v>580</v>
      </c>
      <c r="E243" s="483">
        <v>26</v>
      </c>
      <c r="F243" s="936">
        <v>3.42597</v>
      </c>
      <c r="G243" s="936">
        <v>4.1453959999999999</v>
      </c>
      <c r="H243" s="936">
        <v>2.0790000000000002</v>
      </c>
      <c r="I243" s="936">
        <v>0</v>
      </c>
      <c r="J243" s="936">
        <v>0</v>
      </c>
      <c r="K243" s="482">
        <v>0</v>
      </c>
      <c r="L243" s="936">
        <v>0</v>
      </c>
      <c r="M243" s="936">
        <v>0</v>
      </c>
      <c r="N243" s="936">
        <v>0</v>
      </c>
      <c r="O243" s="937">
        <v>0</v>
      </c>
      <c r="P243" s="482">
        <v>0</v>
      </c>
      <c r="Q243" s="936">
        <v>0</v>
      </c>
      <c r="R243" s="936">
        <v>0</v>
      </c>
      <c r="S243" s="936">
        <v>0</v>
      </c>
      <c r="T243" s="937">
        <v>0</v>
      </c>
      <c r="U243" s="931">
        <v>0</v>
      </c>
      <c r="V243" s="932">
        <v>0</v>
      </c>
      <c r="W243" s="933">
        <v>0</v>
      </c>
    </row>
    <row r="244" spans="2:23">
      <c r="B244" s="482" t="s">
        <v>819</v>
      </c>
      <c r="C244" s="483" t="s">
        <v>579</v>
      </c>
      <c r="D244" s="483" t="s">
        <v>143</v>
      </c>
      <c r="E244" s="483">
        <v>56</v>
      </c>
      <c r="F244" s="936">
        <v>4.6805199999999996</v>
      </c>
      <c r="G244" s="936">
        <v>1.9406570000000001</v>
      </c>
      <c r="H244" s="936">
        <v>12.574999999999999</v>
      </c>
      <c r="I244" s="936">
        <v>2.9430000000000001</v>
      </c>
      <c r="J244" s="936">
        <v>3.423</v>
      </c>
      <c r="K244" s="482">
        <v>1</v>
      </c>
      <c r="L244" s="936">
        <v>17.6428571428571</v>
      </c>
      <c r="M244" s="936">
        <v>17.6428571428571</v>
      </c>
      <c r="N244" s="936">
        <v>3.5714285714290001E-2</v>
      </c>
      <c r="O244" s="937">
        <v>3.5714285714290001E-2</v>
      </c>
      <c r="P244" s="482">
        <v>3</v>
      </c>
      <c r="Q244" s="936">
        <v>20.5178571428571</v>
      </c>
      <c r="R244" s="936">
        <v>20.5178571428571</v>
      </c>
      <c r="S244" s="936">
        <v>0.125</v>
      </c>
      <c r="T244" s="937">
        <v>0.125</v>
      </c>
      <c r="U244" s="931">
        <v>0</v>
      </c>
      <c r="V244" s="932">
        <v>0</v>
      </c>
      <c r="W244" s="933">
        <v>0</v>
      </c>
    </row>
    <row r="245" spans="2:23">
      <c r="B245" s="482" t="s">
        <v>820</v>
      </c>
      <c r="C245" s="483" t="s">
        <v>579</v>
      </c>
      <c r="D245" s="483" t="s">
        <v>143</v>
      </c>
      <c r="E245" s="483">
        <v>200</v>
      </c>
      <c r="F245" s="936">
        <v>8.2279999999999998</v>
      </c>
      <c r="G245" s="936">
        <v>1.086489</v>
      </c>
      <c r="H245" s="936">
        <v>13.708</v>
      </c>
      <c r="I245" s="936">
        <v>3.6360000000000001</v>
      </c>
      <c r="J245" s="936">
        <v>4.2279999999999998</v>
      </c>
      <c r="K245" s="482">
        <v>3</v>
      </c>
      <c r="L245" s="936">
        <v>25.09</v>
      </c>
      <c r="M245" s="936">
        <v>25.09</v>
      </c>
      <c r="N245" s="936">
        <v>1.0249999999999999</v>
      </c>
      <c r="O245" s="937">
        <v>1.0249999999999999</v>
      </c>
      <c r="P245" s="482">
        <v>11</v>
      </c>
      <c r="Q245" s="936">
        <v>29.17</v>
      </c>
      <c r="R245" s="936">
        <v>29.17</v>
      </c>
      <c r="S245" s="936">
        <v>0.21</v>
      </c>
      <c r="T245" s="937">
        <v>0.21</v>
      </c>
      <c r="U245" s="931">
        <v>0</v>
      </c>
      <c r="V245" s="932">
        <v>0</v>
      </c>
      <c r="W245" s="933">
        <v>0</v>
      </c>
    </row>
    <row r="246" spans="2:23">
      <c r="B246" s="482" t="s">
        <v>821</v>
      </c>
      <c r="C246" s="483" t="s">
        <v>579</v>
      </c>
      <c r="D246" s="483" t="s">
        <v>143</v>
      </c>
      <c r="E246" s="483">
        <v>157</v>
      </c>
      <c r="F246" s="936">
        <v>5.73027</v>
      </c>
      <c r="G246" s="936">
        <v>0.61660599999999999</v>
      </c>
      <c r="H246" s="936">
        <v>7.1680000000000001</v>
      </c>
      <c r="I246" s="936">
        <v>0.80600000000000005</v>
      </c>
      <c r="J246" s="936">
        <v>0</v>
      </c>
      <c r="K246" s="482">
        <v>2</v>
      </c>
      <c r="L246" s="936">
        <v>10.847133757961799</v>
      </c>
      <c r="M246" s="936">
        <v>10.847133757961799</v>
      </c>
      <c r="N246" s="936">
        <v>1.9108280254780001E-2</v>
      </c>
      <c r="O246" s="937">
        <v>1.9108280254780001E-2</v>
      </c>
      <c r="P246" s="482">
        <v>0</v>
      </c>
      <c r="Q246" s="936">
        <v>0</v>
      </c>
      <c r="R246" s="936">
        <v>0</v>
      </c>
      <c r="S246" s="936">
        <v>0</v>
      </c>
      <c r="T246" s="937">
        <v>0</v>
      </c>
      <c r="U246" s="931">
        <v>0</v>
      </c>
      <c r="V246" s="932">
        <v>0</v>
      </c>
      <c r="W246" s="933">
        <v>0</v>
      </c>
    </row>
    <row r="247" spans="2:23">
      <c r="B247" s="482" t="s">
        <v>822</v>
      </c>
      <c r="C247" s="483" t="s">
        <v>579</v>
      </c>
      <c r="D247" s="483" t="s">
        <v>143</v>
      </c>
      <c r="E247" s="483">
        <v>81</v>
      </c>
      <c r="F247" s="936">
        <v>6.2370400000000004</v>
      </c>
      <c r="G247" s="936">
        <v>1.187317</v>
      </c>
      <c r="H247" s="936">
        <v>10.551</v>
      </c>
      <c r="I247" s="936">
        <v>26.943000000000001</v>
      </c>
      <c r="J247" s="936">
        <v>0.72099999999999997</v>
      </c>
      <c r="K247" s="482">
        <v>4</v>
      </c>
      <c r="L247" s="936">
        <v>280.86419753086398</v>
      </c>
      <c r="M247" s="936">
        <v>280.86419753086398</v>
      </c>
      <c r="N247" s="936">
        <v>2.6913580246913602</v>
      </c>
      <c r="O247" s="937">
        <v>2.6913580246913602</v>
      </c>
      <c r="P247" s="482">
        <v>4</v>
      </c>
      <c r="Q247" s="936">
        <v>7.5185185185185199</v>
      </c>
      <c r="R247" s="936">
        <v>7.5185185185185199</v>
      </c>
      <c r="S247" s="936">
        <v>6.1728395061730001E-2</v>
      </c>
      <c r="T247" s="937">
        <v>6.1728395061730001E-2</v>
      </c>
      <c r="U247" s="931">
        <v>0</v>
      </c>
      <c r="V247" s="932">
        <v>0</v>
      </c>
      <c r="W247" s="933">
        <v>0</v>
      </c>
    </row>
    <row r="248" spans="2:23">
      <c r="B248" s="482" t="s">
        <v>823</v>
      </c>
      <c r="C248" s="483" t="s">
        <v>624</v>
      </c>
      <c r="D248" s="483" t="s">
        <v>143</v>
      </c>
      <c r="E248" s="483">
        <v>2292</v>
      </c>
      <c r="F248" s="936">
        <v>16.27938</v>
      </c>
      <c r="G248" s="936">
        <v>7.1452299999999997</v>
      </c>
      <c r="H248" s="936">
        <v>8.4179999999999993</v>
      </c>
      <c r="I248" s="936">
        <v>0.27700000000000002</v>
      </c>
      <c r="J248" s="936">
        <v>8.2000000000000003E-2</v>
      </c>
      <c r="K248" s="482">
        <v>5</v>
      </c>
      <c r="L248" s="936">
        <v>5.7674520069808004</v>
      </c>
      <c r="M248" s="936">
        <v>5.7674520069808004</v>
      </c>
      <c r="N248" s="936">
        <v>2.4869109947640002E-2</v>
      </c>
      <c r="O248" s="937">
        <v>2.4869109947640002E-2</v>
      </c>
      <c r="P248" s="482">
        <v>2</v>
      </c>
      <c r="Q248" s="936">
        <v>1.70287958115183</v>
      </c>
      <c r="R248" s="936">
        <v>1.70287958115183</v>
      </c>
      <c r="S248" s="936">
        <v>1.047120418848E-2</v>
      </c>
      <c r="T248" s="937">
        <v>1.047120418848E-2</v>
      </c>
      <c r="U248" s="931">
        <v>2</v>
      </c>
      <c r="V248" s="932">
        <v>1.9952006980802801</v>
      </c>
      <c r="W248" s="933">
        <v>1.9952006980802801</v>
      </c>
    </row>
    <row r="249" spans="2:23">
      <c r="B249" s="482" t="s">
        <v>824</v>
      </c>
      <c r="C249" s="483" t="s">
        <v>624</v>
      </c>
      <c r="D249" s="483" t="s">
        <v>580</v>
      </c>
      <c r="E249" s="483">
        <v>465</v>
      </c>
      <c r="F249" s="936">
        <v>39.299950000000003</v>
      </c>
      <c r="G249" s="936">
        <v>0.44736999999999999</v>
      </c>
      <c r="H249" s="936">
        <v>2.4420000000000002</v>
      </c>
      <c r="I249" s="936">
        <v>0.38400000000000001</v>
      </c>
      <c r="J249" s="936">
        <v>1.883</v>
      </c>
      <c r="K249" s="482">
        <v>13</v>
      </c>
      <c r="L249" s="936">
        <v>32.520430107526899</v>
      </c>
      <c r="M249" s="936">
        <v>32.520430107526899</v>
      </c>
      <c r="N249" s="936">
        <v>0.26881720430106998</v>
      </c>
      <c r="O249" s="937">
        <v>0.26881720430106998</v>
      </c>
      <c r="P249" s="482">
        <v>18</v>
      </c>
      <c r="Q249" s="936">
        <v>159.35053763440899</v>
      </c>
      <c r="R249" s="936">
        <v>159.35053763440899</v>
      </c>
      <c r="S249" s="936">
        <v>0.81075268817204005</v>
      </c>
      <c r="T249" s="937">
        <v>0.81075268817204005</v>
      </c>
      <c r="U249" s="931">
        <v>0</v>
      </c>
      <c r="V249" s="932">
        <v>0</v>
      </c>
      <c r="W249" s="933">
        <v>0</v>
      </c>
    </row>
    <row r="250" spans="2:23">
      <c r="B250" s="482" t="s">
        <v>825</v>
      </c>
      <c r="C250" s="483" t="s">
        <v>624</v>
      </c>
      <c r="D250" s="483" t="s">
        <v>580</v>
      </c>
      <c r="E250" s="483">
        <v>817</v>
      </c>
      <c r="F250" s="936">
        <v>87.130660000000006</v>
      </c>
      <c r="G250" s="936">
        <v>0.70381000000000005</v>
      </c>
      <c r="H250" s="936">
        <v>4.3520000000000003</v>
      </c>
      <c r="I250" s="936">
        <v>0.81200000000000006</v>
      </c>
      <c r="J250" s="936">
        <v>2.7919999999999998</v>
      </c>
      <c r="K250" s="482">
        <v>12</v>
      </c>
      <c r="L250" s="936">
        <v>31.965728274173799</v>
      </c>
      <c r="M250" s="936">
        <v>31.965728274173799</v>
      </c>
      <c r="N250" s="936">
        <v>0.33047735618114998</v>
      </c>
      <c r="O250" s="937">
        <v>0.33047735618114998</v>
      </c>
      <c r="P250" s="482">
        <v>7</v>
      </c>
      <c r="Q250" s="936">
        <v>109.894736842105</v>
      </c>
      <c r="R250" s="936">
        <v>109.894736842105</v>
      </c>
      <c r="S250" s="936">
        <v>0.39779681762545999</v>
      </c>
      <c r="T250" s="937">
        <v>0.39779681762545999</v>
      </c>
      <c r="U250" s="931">
        <v>0</v>
      </c>
      <c r="V250" s="932">
        <v>0</v>
      </c>
      <c r="W250" s="933">
        <v>0</v>
      </c>
    </row>
    <row r="251" spans="2:23">
      <c r="B251" s="482" t="s">
        <v>826</v>
      </c>
      <c r="C251" s="483" t="s">
        <v>624</v>
      </c>
      <c r="D251" s="483" t="s">
        <v>580</v>
      </c>
      <c r="E251" s="483">
        <v>3210</v>
      </c>
      <c r="F251" s="936">
        <v>31.6007</v>
      </c>
      <c r="G251" s="936">
        <v>7.38246</v>
      </c>
      <c r="H251" s="936">
        <v>11.351000000000001</v>
      </c>
      <c r="I251" s="936">
        <v>0.52400000000000002</v>
      </c>
      <c r="J251" s="936">
        <v>7.3999999999999996E-2</v>
      </c>
      <c r="K251" s="482">
        <v>11</v>
      </c>
      <c r="L251" s="936">
        <v>8.2489096573208691</v>
      </c>
      <c r="M251" s="936">
        <v>8.2489096573208691</v>
      </c>
      <c r="N251" s="936">
        <v>5.7320872274139997E-2</v>
      </c>
      <c r="O251" s="937">
        <v>5.7320872274139997E-2</v>
      </c>
      <c r="P251" s="482">
        <v>2</v>
      </c>
      <c r="Q251" s="936">
        <v>1.1660436137071699</v>
      </c>
      <c r="R251" s="936">
        <v>1.1660436137071699</v>
      </c>
      <c r="S251" s="936">
        <v>3.1152647975099998E-3</v>
      </c>
      <c r="T251" s="937">
        <v>3.1152647975099998E-3</v>
      </c>
      <c r="U251" s="931">
        <v>3</v>
      </c>
      <c r="V251" s="932">
        <v>3.0065420560747702</v>
      </c>
      <c r="W251" s="933">
        <v>3.0065420560747702</v>
      </c>
    </row>
    <row r="252" spans="2:23">
      <c r="B252" s="482" t="s">
        <v>827</v>
      </c>
      <c r="C252" s="483" t="s">
        <v>624</v>
      </c>
      <c r="D252" s="483" t="s">
        <v>580</v>
      </c>
      <c r="E252" s="483">
        <v>1304</v>
      </c>
      <c r="F252" s="936">
        <v>117.86033999999999</v>
      </c>
      <c r="G252" s="936">
        <v>2.97397</v>
      </c>
      <c r="H252" s="936">
        <v>6.59</v>
      </c>
      <c r="I252" s="936">
        <v>10.404</v>
      </c>
      <c r="J252" s="936">
        <v>19.064</v>
      </c>
      <c r="K252" s="482">
        <v>17</v>
      </c>
      <c r="L252" s="936">
        <v>211.037576687117</v>
      </c>
      <c r="M252" s="936">
        <v>211.037576687117</v>
      </c>
      <c r="N252" s="936">
        <v>1.28374233128835</v>
      </c>
      <c r="O252" s="937">
        <v>1.28374233128835</v>
      </c>
      <c r="P252" s="482">
        <v>27</v>
      </c>
      <c r="Q252" s="936">
        <v>386.67944785276097</v>
      </c>
      <c r="R252" s="936">
        <v>386.67944785276097</v>
      </c>
      <c r="S252" s="936">
        <v>1.2308282208589001</v>
      </c>
      <c r="T252" s="937">
        <v>1.2308282208589001</v>
      </c>
      <c r="U252" s="931">
        <v>0</v>
      </c>
      <c r="V252" s="932">
        <v>0</v>
      </c>
      <c r="W252" s="933">
        <v>0</v>
      </c>
    </row>
    <row r="253" spans="2:23">
      <c r="B253" s="482" t="s">
        <v>828</v>
      </c>
      <c r="C253" s="483" t="s">
        <v>624</v>
      </c>
      <c r="D253" s="483" t="s">
        <v>580</v>
      </c>
      <c r="E253" s="483">
        <v>2171</v>
      </c>
      <c r="F253" s="936">
        <v>55.164209999999997</v>
      </c>
      <c r="G253" s="936">
        <v>6.1848200000000002</v>
      </c>
      <c r="H253" s="936">
        <v>9.0009999999999994</v>
      </c>
      <c r="I253" s="936">
        <v>0.63500000000000001</v>
      </c>
      <c r="J253" s="936">
        <v>1.74</v>
      </c>
      <c r="K253" s="482">
        <v>10</v>
      </c>
      <c r="L253" s="936">
        <v>15.7692307692308</v>
      </c>
      <c r="M253" s="936">
        <v>15.7692307692308</v>
      </c>
      <c r="N253" s="936">
        <v>0.10363887609397</v>
      </c>
      <c r="O253" s="937">
        <v>0.10363887609397</v>
      </c>
      <c r="P253" s="482">
        <v>19</v>
      </c>
      <c r="Q253" s="936">
        <v>43.210041455550403</v>
      </c>
      <c r="R253" s="936">
        <v>43.210041455550403</v>
      </c>
      <c r="S253" s="936">
        <v>0.15799170888990999</v>
      </c>
      <c r="T253" s="937">
        <v>0.15799170888990999</v>
      </c>
      <c r="U253" s="931">
        <v>1</v>
      </c>
      <c r="V253" s="932">
        <v>1.00138185168125</v>
      </c>
      <c r="W253" s="933">
        <v>1.00138185168125</v>
      </c>
    </row>
    <row r="254" spans="2:23">
      <c r="B254" s="482" t="s">
        <v>829</v>
      </c>
      <c r="C254" s="483" t="s">
        <v>624</v>
      </c>
      <c r="D254" s="483" t="s">
        <v>143</v>
      </c>
      <c r="E254" s="483">
        <v>1754</v>
      </c>
      <c r="F254" s="936">
        <v>7.5249600000000001</v>
      </c>
      <c r="G254" s="936">
        <v>3.0976699999999999</v>
      </c>
      <c r="H254" s="936">
        <v>9.4890000000000008</v>
      </c>
      <c r="I254" s="936">
        <v>0.28499999999999998</v>
      </c>
      <c r="J254" s="936">
        <v>1.208</v>
      </c>
      <c r="K254" s="482">
        <v>4</v>
      </c>
      <c r="L254" s="936">
        <v>4.8597491448118602</v>
      </c>
      <c r="M254" s="936">
        <v>4.8597491448118602</v>
      </c>
      <c r="N254" s="936">
        <v>9.7491448118589993E-2</v>
      </c>
      <c r="O254" s="937">
        <v>9.7491448118589993E-2</v>
      </c>
      <c r="P254" s="482">
        <v>2</v>
      </c>
      <c r="Q254" s="936">
        <v>20.575826681870002</v>
      </c>
      <c r="R254" s="936">
        <v>20.575826681870002</v>
      </c>
      <c r="S254" s="936">
        <v>5.8152793614599997E-2</v>
      </c>
      <c r="T254" s="937">
        <v>5.8152793614599997E-2</v>
      </c>
      <c r="U254" s="931">
        <v>0</v>
      </c>
      <c r="V254" s="932">
        <v>0</v>
      </c>
      <c r="W254" s="933">
        <v>0</v>
      </c>
    </row>
    <row r="255" spans="2:23">
      <c r="B255" s="482" t="s">
        <v>830</v>
      </c>
      <c r="C255" s="483" t="s">
        <v>624</v>
      </c>
      <c r="D255" s="483" t="s">
        <v>580</v>
      </c>
      <c r="E255" s="483">
        <v>1878</v>
      </c>
      <c r="F255" s="936">
        <v>69.462100000000007</v>
      </c>
      <c r="G255" s="936">
        <v>5.19306</v>
      </c>
      <c r="H255" s="936">
        <v>9.1679999999999993</v>
      </c>
      <c r="I255" s="936">
        <v>1.03</v>
      </c>
      <c r="J255" s="936">
        <v>3.0529999999999999</v>
      </c>
      <c r="K255" s="482">
        <v>10</v>
      </c>
      <c r="L255" s="936">
        <v>18.613951011714601</v>
      </c>
      <c r="M255" s="936">
        <v>18.613951011714601</v>
      </c>
      <c r="N255" s="936">
        <v>0.20340788072416999</v>
      </c>
      <c r="O255" s="937">
        <v>0.20340788072416999</v>
      </c>
      <c r="P255" s="482">
        <v>9</v>
      </c>
      <c r="Q255" s="936">
        <v>55.150692225772097</v>
      </c>
      <c r="R255" s="936">
        <v>55.150692225772097</v>
      </c>
      <c r="S255" s="936">
        <v>0.43077742279019998</v>
      </c>
      <c r="T255" s="937">
        <v>0.43077742279019998</v>
      </c>
      <c r="U255" s="931">
        <v>1</v>
      </c>
      <c r="V255" s="932">
        <v>1.01810436634718</v>
      </c>
      <c r="W255" s="933">
        <v>1.01810436634718</v>
      </c>
    </row>
    <row r="256" spans="2:23">
      <c r="B256" s="482" t="s">
        <v>831</v>
      </c>
      <c r="C256" s="483" t="s">
        <v>624</v>
      </c>
      <c r="D256" s="483" t="s">
        <v>580</v>
      </c>
      <c r="E256" s="483">
        <v>1285</v>
      </c>
      <c r="F256" s="936">
        <v>29.882899999999999</v>
      </c>
      <c r="G256" s="936">
        <v>2.3735300000000001</v>
      </c>
      <c r="H256" s="936">
        <v>8.9559999999999995</v>
      </c>
      <c r="I256" s="936">
        <v>0.73599999999999999</v>
      </c>
      <c r="J256" s="936">
        <v>0.55300000000000005</v>
      </c>
      <c r="K256" s="482">
        <v>8</v>
      </c>
      <c r="L256" s="936">
        <v>14.5073929961089</v>
      </c>
      <c r="M256" s="936">
        <v>14.5073929961089</v>
      </c>
      <c r="N256" s="936">
        <v>0.10583657587549</v>
      </c>
      <c r="O256" s="937">
        <v>0.10583657587549</v>
      </c>
      <c r="P256" s="482">
        <v>3</v>
      </c>
      <c r="Q256" s="936">
        <v>10.9143968871595</v>
      </c>
      <c r="R256" s="936">
        <v>10.9143968871595</v>
      </c>
      <c r="S256" s="936">
        <v>4.0466926070040002E-2</v>
      </c>
      <c r="T256" s="937">
        <v>4.0466926070040002E-2</v>
      </c>
      <c r="U256" s="931">
        <v>0</v>
      </c>
      <c r="V256" s="932">
        <v>0</v>
      </c>
      <c r="W256" s="933">
        <v>0</v>
      </c>
    </row>
    <row r="257" spans="2:23">
      <c r="B257" s="482" t="s">
        <v>832</v>
      </c>
      <c r="C257" s="483" t="s">
        <v>624</v>
      </c>
      <c r="D257" s="483" t="s">
        <v>143</v>
      </c>
      <c r="E257" s="483">
        <v>1819</v>
      </c>
      <c r="F257" s="936">
        <v>9.6597500000000007</v>
      </c>
      <c r="G257" s="936">
        <v>3.44041</v>
      </c>
      <c r="H257" s="936">
        <v>6.0880000000000001</v>
      </c>
      <c r="I257" s="936">
        <v>0.17</v>
      </c>
      <c r="J257" s="936">
        <v>0.71799999999999997</v>
      </c>
      <c r="K257" s="482">
        <v>3</v>
      </c>
      <c r="L257" s="936">
        <v>4.3012644310060502</v>
      </c>
      <c r="M257" s="936">
        <v>4.3012644310060502</v>
      </c>
      <c r="N257" s="936">
        <v>2.8587135788900001E-2</v>
      </c>
      <c r="O257" s="937">
        <v>2.8587135788900001E-2</v>
      </c>
      <c r="P257" s="482">
        <v>1</v>
      </c>
      <c r="Q257" s="936">
        <v>18.144035184167102</v>
      </c>
      <c r="R257" s="936">
        <v>18.144035184167102</v>
      </c>
      <c r="S257" s="936">
        <v>5.6074766355139999E-2</v>
      </c>
      <c r="T257" s="937">
        <v>5.6074766355139999E-2</v>
      </c>
      <c r="U257" s="931">
        <v>1</v>
      </c>
      <c r="V257" s="932">
        <v>1.00384826827928</v>
      </c>
      <c r="W257" s="933">
        <v>1.00384826827928</v>
      </c>
    </row>
    <row r="258" spans="2:23">
      <c r="B258" s="482" t="s">
        <v>833</v>
      </c>
      <c r="C258" s="483" t="s">
        <v>624</v>
      </c>
      <c r="D258" s="483" t="s">
        <v>143</v>
      </c>
      <c r="E258" s="483">
        <v>2036</v>
      </c>
      <c r="F258" s="936">
        <v>11.065289999999999</v>
      </c>
      <c r="G258" s="936">
        <v>2.3805800000000001</v>
      </c>
      <c r="H258" s="936">
        <v>7.2190000000000003</v>
      </c>
      <c r="I258" s="936">
        <v>9.1620000000000008</v>
      </c>
      <c r="J258" s="936">
        <v>0.86099999999999999</v>
      </c>
      <c r="K258" s="482">
        <v>4</v>
      </c>
      <c r="L258" s="936">
        <v>173.082023575639</v>
      </c>
      <c r="M258" s="936">
        <v>173.082023575639</v>
      </c>
      <c r="N258" s="936">
        <v>1.23673870333988</v>
      </c>
      <c r="O258" s="937">
        <v>1.23673870333988</v>
      </c>
      <c r="P258" s="482">
        <v>5</v>
      </c>
      <c r="Q258" s="936">
        <v>16.270137524557999</v>
      </c>
      <c r="R258" s="936">
        <v>16.270137524557999</v>
      </c>
      <c r="S258" s="936">
        <v>9.92141453831E-2</v>
      </c>
      <c r="T258" s="937">
        <v>9.92141453831E-2</v>
      </c>
      <c r="U258" s="931">
        <v>3</v>
      </c>
      <c r="V258" s="932">
        <v>2.9936149312377198</v>
      </c>
      <c r="W258" s="933">
        <v>2.9936149312377198</v>
      </c>
    </row>
    <row r="259" spans="2:23">
      <c r="B259" s="482" t="s">
        <v>834</v>
      </c>
      <c r="C259" s="483" t="s">
        <v>624</v>
      </c>
      <c r="D259" s="483" t="s">
        <v>143</v>
      </c>
      <c r="E259" s="483">
        <v>1236</v>
      </c>
      <c r="F259" s="936">
        <v>5.6834899999999999</v>
      </c>
      <c r="G259" s="936">
        <v>2.9672700000000001</v>
      </c>
      <c r="H259" s="936">
        <v>4.1310000000000002</v>
      </c>
      <c r="I259" s="936">
        <v>3.4000000000000002E-2</v>
      </c>
      <c r="J259" s="936">
        <v>0</v>
      </c>
      <c r="K259" s="482">
        <v>1</v>
      </c>
      <c r="L259" s="936">
        <v>1.2831715210356001</v>
      </c>
      <c r="M259" s="936">
        <v>1.2831715210356001</v>
      </c>
      <c r="N259" s="936">
        <v>1.294498381877E-2</v>
      </c>
      <c r="O259" s="937">
        <v>1.294498381877E-2</v>
      </c>
      <c r="P259" s="482">
        <v>0</v>
      </c>
      <c r="Q259" s="936">
        <v>0</v>
      </c>
      <c r="R259" s="936">
        <v>0</v>
      </c>
      <c r="S259" s="936">
        <v>0</v>
      </c>
      <c r="T259" s="937">
        <v>0</v>
      </c>
      <c r="U259" s="931">
        <v>2</v>
      </c>
      <c r="V259" s="932">
        <v>2.0113268608414199</v>
      </c>
      <c r="W259" s="933">
        <v>2.0113268608414199</v>
      </c>
    </row>
    <row r="260" spans="2:23">
      <c r="B260" s="482" t="s">
        <v>835</v>
      </c>
      <c r="C260" s="483" t="s">
        <v>624</v>
      </c>
      <c r="D260" s="483" t="s">
        <v>143</v>
      </c>
      <c r="E260" s="483">
        <v>1588</v>
      </c>
      <c r="F260" s="936">
        <v>4.5402300000000002</v>
      </c>
      <c r="G260" s="936">
        <v>5.3854040000000003</v>
      </c>
      <c r="H260" s="936">
        <v>5.1849999999999996</v>
      </c>
      <c r="I260" s="936">
        <v>5.2999999999999999E-2</v>
      </c>
      <c r="J260" s="936">
        <v>0.05</v>
      </c>
      <c r="K260" s="482">
        <v>1</v>
      </c>
      <c r="L260" s="936">
        <v>1.6750629722921899</v>
      </c>
      <c r="M260" s="936">
        <v>1.6750629722921899</v>
      </c>
      <c r="N260" s="936">
        <v>8.8161209067999999E-3</v>
      </c>
      <c r="O260" s="937">
        <v>8.8161209067999999E-3</v>
      </c>
      <c r="P260" s="482">
        <v>1</v>
      </c>
      <c r="Q260" s="936">
        <v>1.58690176322418</v>
      </c>
      <c r="R260" s="936">
        <v>1.58690176322418</v>
      </c>
      <c r="S260" s="936">
        <v>5.6675062972289997E-2</v>
      </c>
      <c r="T260" s="937">
        <v>5.6675062972289997E-2</v>
      </c>
      <c r="U260" s="931">
        <v>3</v>
      </c>
      <c r="V260" s="932">
        <v>3.0170025188916898</v>
      </c>
      <c r="W260" s="933">
        <v>3.0170025188916898</v>
      </c>
    </row>
    <row r="261" spans="2:23">
      <c r="B261" s="482" t="s">
        <v>836</v>
      </c>
      <c r="C261" s="483" t="s">
        <v>579</v>
      </c>
      <c r="D261" s="483" t="s">
        <v>580</v>
      </c>
      <c r="E261" s="483">
        <v>4456</v>
      </c>
      <c r="F261" s="936">
        <v>59.990850000000002</v>
      </c>
      <c r="G261" s="936">
        <v>6.6027100000000001</v>
      </c>
      <c r="H261" s="936">
        <v>10.079000000000001</v>
      </c>
      <c r="I261" s="936">
        <v>12.173999999999999</v>
      </c>
      <c r="J261" s="936">
        <v>3.4249999999999998</v>
      </c>
      <c r="K261" s="482">
        <v>19</v>
      </c>
      <c r="L261" s="936">
        <v>212.35323159784599</v>
      </c>
      <c r="M261" s="936">
        <v>204.74259425493699</v>
      </c>
      <c r="N261" s="936">
        <v>0.79802513464990998</v>
      </c>
      <c r="O261" s="937">
        <v>0.76099640933572998</v>
      </c>
      <c r="P261" s="482">
        <v>10</v>
      </c>
      <c r="Q261" s="936">
        <v>59.7531418312388</v>
      </c>
      <c r="R261" s="936">
        <v>59.7531418312388</v>
      </c>
      <c r="S261" s="936">
        <v>0.39609515260323003</v>
      </c>
      <c r="T261" s="937">
        <v>0.39609515260323003</v>
      </c>
      <c r="U261" s="931">
        <v>1</v>
      </c>
      <c r="V261" s="932">
        <v>1.08864452423698</v>
      </c>
      <c r="W261" s="933">
        <v>1.08864452423698</v>
      </c>
    </row>
    <row r="262" spans="2:23">
      <c r="B262" s="482" t="s">
        <v>837</v>
      </c>
      <c r="C262" s="483" t="s">
        <v>579</v>
      </c>
      <c r="D262" s="483" t="s">
        <v>580</v>
      </c>
      <c r="E262" s="483">
        <v>3222</v>
      </c>
      <c r="F262" s="936">
        <v>104.2119</v>
      </c>
      <c r="G262" s="936">
        <v>10.704610000000001</v>
      </c>
      <c r="H262" s="936">
        <v>7.84</v>
      </c>
      <c r="I262" s="936">
        <v>5.6550000000000002</v>
      </c>
      <c r="J262" s="936">
        <v>0.90500000000000003</v>
      </c>
      <c r="K262" s="482">
        <v>18</v>
      </c>
      <c r="L262" s="936">
        <v>133.78864059590299</v>
      </c>
      <c r="M262" s="936">
        <v>133.78864059590299</v>
      </c>
      <c r="N262" s="936">
        <v>1.12259466170081</v>
      </c>
      <c r="O262" s="937">
        <v>1.12259466170081</v>
      </c>
      <c r="P262" s="482">
        <v>6</v>
      </c>
      <c r="Q262" s="936">
        <v>21.423960273122301</v>
      </c>
      <c r="R262" s="936">
        <v>21.423960273122301</v>
      </c>
      <c r="S262" s="936">
        <v>0.14307883302297</v>
      </c>
      <c r="T262" s="937">
        <v>0.14307883302297</v>
      </c>
      <c r="U262" s="931">
        <v>3</v>
      </c>
      <c r="V262" s="932">
        <v>2.9972067039106101</v>
      </c>
      <c r="W262" s="933">
        <v>2.9972067039106101</v>
      </c>
    </row>
    <row r="263" spans="2:23">
      <c r="B263" s="482" t="s">
        <v>838</v>
      </c>
      <c r="C263" s="483" t="s">
        <v>579</v>
      </c>
      <c r="D263" s="483" t="s">
        <v>580</v>
      </c>
      <c r="E263" s="483">
        <v>4211</v>
      </c>
      <c r="F263" s="936">
        <v>17.770189999999999</v>
      </c>
      <c r="G263" s="936">
        <v>20.024560000000001</v>
      </c>
      <c r="H263" s="936">
        <v>9.4169999999999998</v>
      </c>
      <c r="I263" s="936">
        <v>1.319</v>
      </c>
      <c r="J263" s="936">
        <v>0.68899999999999995</v>
      </c>
      <c r="K263" s="482">
        <v>13</v>
      </c>
      <c r="L263" s="936">
        <v>19.612443600094998</v>
      </c>
      <c r="M263" s="936">
        <v>18.396580384706699</v>
      </c>
      <c r="N263" s="936">
        <v>7.2429351697929995E-2</v>
      </c>
      <c r="O263" s="937">
        <v>7.0054618855380002E-2</v>
      </c>
      <c r="P263" s="482">
        <v>3</v>
      </c>
      <c r="Q263" s="936">
        <v>10.2377107575398</v>
      </c>
      <c r="R263" s="936">
        <v>10.2377107575398</v>
      </c>
      <c r="S263" s="936">
        <v>7.0292092139630002E-2</v>
      </c>
      <c r="T263" s="937">
        <v>7.0292092139630002E-2</v>
      </c>
      <c r="U263" s="931">
        <v>2</v>
      </c>
      <c r="V263" s="932">
        <v>1.99999999999999</v>
      </c>
      <c r="W263" s="933">
        <v>1.99999999999999</v>
      </c>
    </row>
    <row r="264" spans="2:23">
      <c r="B264" s="482" t="s">
        <v>839</v>
      </c>
      <c r="C264" s="483" t="s">
        <v>579</v>
      </c>
      <c r="D264" s="483" t="s">
        <v>580</v>
      </c>
      <c r="E264" s="483">
        <v>3514</v>
      </c>
      <c r="F264" s="936">
        <v>11.35427</v>
      </c>
      <c r="G264" s="936">
        <v>13.891242999999999</v>
      </c>
      <c r="H264" s="936">
        <v>6.742</v>
      </c>
      <c r="I264" s="936">
        <v>3.867</v>
      </c>
      <c r="J264" s="936">
        <v>0.51</v>
      </c>
      <c r="K264" s="482">
        <v>7</v>
      </c>
      <c r="L264" s="936">
        <v>100.37905520774</v>
      </c>
      <c r="M264" s="936">
        <v>99.439954467842895</v>
      </c>
      <c r="N264" s="936">
        <v>0.96670461013091002</v>
      </c>
      <c r="O264" s="937">
        <v>0.96499715424017996</v>
      </c>
      <c r="P264" s="482">
        <v>4</v>
      </c>
      <c r="Q264" s="936">
        <v>13.2256687535572</v>
      </c>
      <c r="R264" s="936">
        <v>13.2256687535572</v>
      </c>
      <c r="S264" s="936">
        <v>0.16192373363688001</v>
      </c>
      <c r="T264" s="937">
        <v>0.16192373363688001</v>
      </c>
      <c r="U264" s="931">
        <v>0</v>
      </c>
      <c r="V264" s="932">
        <v>0</v>
      </c>
      <c r="W264" s="933">
        <v>0</v>
      </c>
    </row>
    <row r="265" spans="2:23">
      <c r="B265" s="482" t="s">
        <v>840</v>
      </c>
      <c r="C265" s="483" t="s">
        <v>579</v>
      </c>
      <c r="D265" s="483" t="s">
        <v>580</v>
      </c>
      <c r="E265" s="483">
        <v>2930</v>
      </c>
      <c r="F265" s="936">
        <v>86.96705</v>
      </c>
      <c r="G265" s="936">
        <v>19.172962999999999</v>
      </c>
      <c r="H265" s="936">
        <v>5.6520000000000001</v>
      </c>
      <c r="I265" s="936">
        <v>7.2329999999999997</v>
      </c>
      <c r="J265" s="936">
        <v>8.5009999999999994</v>
      </c>
      <c r="K265" s="482">
        <v>36</v>
      </c>
      <c r="L265" s="936">
        <v>142.73890784982899</v>
      </c>
      <c r="M265" s="936">
        <v>142.441296928328</v>
      </c>
      <c r="N265" s="936">
        <v>1.7228668941979499</v>
      </c>
      <c r="O265" s="937">
        <v>1.72013651877133</v>
      </c>
      <c r="P265" s="482">
        <v>17</v>
      </c>
      <c r="Q265" s="936">
        <v>167.776450511945</v>
      </c>
      <c r="R265" s="936">
        <v>167.776450511945</v>
      </c>
      <c r="S265" s="936">
        <v>1.15494880546075</v>
      </c>
      <c r="T265" s="937">
        <v>1.15494880546075</v>
      </c>
      <c r="U265" s="931">
        <v>1</v>
      </c>
      <c r="V265" s="932">
        <v>0.79590443686006995</v>
      </c>
      <c r="W265" s="933">
        <v>0.79590443686006995</v>
      </c>
    </row>
    <row r="266" spans="2:23">
      <c r="B266" s="482" t="s">
        <v>841</v>
      </c>
      <c r="C266" s="483" t="s">
        <v>579</v>
      </c>
      <c r="D266" s="483" t="s">
        <v>580</v>
      </c>
      <c r="E266" s="483">
        <v>2864</v>
      </c>
      <c r="F266" s="936">
        <v>143.48633000000001</v>
      </c>
      <c r="G266" s="936">
        <v>20.773009999999999</v>
      </c>
      <c r="H266" s="936">
        <v>8.1660000000000004</v>
      </c>
      <c r="I266" s="936">
        <v>0.89</v>
      </c>
      <c r="J266" s="936">
        <v>2.0720000000000001</v>
      </c>
      <c r="K266" s="482">
        <v>9</v>
      </c>
      <c r="L266" s="936">
        <v>19.343226256983201</v>
      </c>
      <c r="M266" s="936">
        <v>19.343226256983201</v>
      </c>
      <c r="N266" s="936">
        <v>9.4622905027929999E-2</v>
      </c>
      <c r="O266" s="937">
        <v>9.4622905027929999E-2</v>
      </c>
      <c r="P266" s="482">
        <v>14</v>
      </c>
      <c r="Q266" s="936">
        <v>45.040851955307303</v>
      </c>
      <c r="R266" s="936">
        <v>45.040851955307303</v>
      </c>
      <c r="S266" s="936">
        <v>0.20879888268155999</v>
      </c>
      <c r="T266" s="937">
        <v>0.20879888268155999</v>
      </c>
      <c r="U266" s="931">
        <v>0</v>
      </c>
      <c r="V266" s="932">
        <v>0</v>
      </c>
      <c r="W266" s="933">
        <v>0</v>
      </c>
    </row>
    <row r="267" spans="2:23">
      <c r="B267" s="482" t="s">
        <v>842</v>
      </c>
      <c r="C267" s="483" t="s">
        <v>579</v>
      </c>
      <c r="D267" s="483" t="s">
        <v>143</v>
      </c>
      <c r="E267" s="483">
        <v>3402</v>
      </c>
      <c r="F267" s="936">
        <v>5.0163399999999996</v>
      </c>
      <c r="G267" s="936">
        <v>12.29547</v>
      </c>
      <c r="H267" s="936">
        <v>8.3640000000000008</v>
      </c>
      <c r="I267" s="936">
        <v>2.5129999999999999</v>
      </c>
      <c r="J267" s="936">
        <v>0.109</v>
      </c>
      <c r="K267" s="482">
        <v>6</v>
      </c>
      <c r="L267" s="936">
        <v>55.0726043503821</v>
      </c>
      <c r="M267" s="936">
        <v>55.0726043503821</v>
      </c>
      <c r="N267" s="936">
        <v>1.21869488536155</v>
      </c>
      <c r="O267" s="937">
        <v>1.21869488536155</v>
      </c>
      <c r="P267" s="482">
        <v>2</v>
      </c>
      <c r="Q267" s="936">
        <v>2.3862433862433901</v>
      </c>
      <c r="R267" s="936">
        <v>2.3862433862433901</v>
      </c>
      <c r="S267" s="936">
        <v>2.968841857731E-2</v>
      </c>
      <c r="T267" s="937">
        <v>2.968841857731E-2</v>
      </c>
      <c r="U267" s="931">
        <v>0</v>
      </c>
      <c r="V267" s="932">
        <v>0</v>
      </c>
      <c r="W267" s="933">
        <v>0</v>
      </c>
    </row>
    <row r="268" spans="2:23">
      <c r="B268" s="482" t="s">
        <v>843</v>
      </c>
      <c r="C268" s="483" t="s">
        <v>579</v>
      </c>
      <c r="D268" s="483" t="s">
        <v>143</v>
      </c>
      <c r="E268" s="483">
        <v>1271</v>
      </c>
      <c r="F268" s="936">
        <v>4.5583600000000004</v>
      </c>
      <c r="G268" s="936">
        <v>6.3319869999999998</v>
      </c>
      <c r="H268" s="936">
        <v>6.7380000000000004</v>
      </c>
      <c r="I268" s="936">
        <v>1.3169999999999999</v>
      </c>
      <c r="J268" s="936">
        <v>8.7999999999999995E-2</v>
      </c>
      <c r="K268" s="482">
        <v>4</v>
      </c>
      <c r="L268" s="936">
        <v>27.2187254130606</v>
      </c>
      <c r="M268" s="936">
        <v>27.2187254130606</v>
      </c>
      <c r="N268" s="936">
        <v>0.17623918174666001</v>
      </c>
      <c r="O268" s="937">
        <v>0.17623918174666001</v>
      </c>
      <c r="P268" s="482">
        <v>1</v>
      </c>
      <c r="Q268" s="936">
        <v>1.8253343823760799</v>
      </c>
      <c r="R268" s="936">
        <v>1.8253343823760799</v>
      </c>
      <c r="S268" s="936">
        <v>6.2942564909500001E-3</v>
      </c>
      <c r="T268" s="937">
        <v>6.2942564909500001E-3</v>
      </c>
      <c r="U268" s="931">
        <v>0</v>
      </c>
      <c r="V268" s="932">
        <v>0</v>
      </c>
      <c r="W268" s="933">
        <v>0</v>
      </c>
    </row>
    <row r="269" spans="2:23">
      <c r="B269" s="482" t="s">
        <v>844</v>
      </c>
      <c r="C269" s="483" t="s">
        <v>579</v>
      </c>
      <c r="D269" s="483" t="s">
        <v>580</v>
      </c>
      <c r="E269" s="483">
        <v>1714</v>
      </c>
      <c r="F269" s="936">
        <v>15.69392</v>
      </c>
      <c r="G269" s="936">
        <v>9.8460300000000007</v>
      </c>
      <c r="H269" s="936">
        <v>0</v>
      </c>
      <c r="I269" s="936">
        <v>2E-3</v>
      </c>
      <c r="J269" s="936">
        <v>0.74299999999999999</v>
      </c>
      <c r="K269" s="482">
        <v>1</v>
      </c>
      <c r="L269" s="936">
        <v>0.38273045507585002</v>
      </c>
      <c r="M269" s="936">
        <v>0.38273045507585002</v>
      </c>
      <c r="N269" s="936">
        <v>2.9171528588099998E-3</v>
      </c>
      <c r="O269" s="937">
        <v>2.9171528588099998E-3</v>
      </c>
      <c r="P269" s="482">
        <v>2</v>
      </c>
      <c r="Q269" s="936">
        <v>148.491831971995</v>
      </c>
      <c r="R269" s="936">
        <v>148.491831971995</v>
      </c>
      <c r="S269" s="936">
        <v>0.45682613768961</v>
      </c>
      <c r="T269" s="937">
        <v>0.45682613768961</v>
      </c>
      <c r="U269" s="931">
        <v>0</v>
      </c>
      <c r="V269" s="932">
        <v>0</v>
      </c>
      <c r="W269" s="933">
        <v>0</v>
      </c>
    </row>
    <row r="270" spans="2:23">
      <c r="B270" s="482" t="s">
        <v>845</v>
      </c>
      <c r="C270" s="483" t="s">
        <v>677</v>
      </c>
      <c r="D270" s="483" t="s">
        <v>580</v>
      </c>
      <c r="E270" s="483">
        <v>641</v>
      </c>
      <c r="F270" s="936">
        <v>34.874989999999997</v>
      </c>
      <c r="G270" s="936">
        <v>1.4221330000000001</v>
      </c>
      <c r="H270" s="936">
        <v>10.446999999999999</v>
      </c>
      <c r="I270" s="936">
        <v>0.94499999999999995</v>
      </c>
      <c r="J270" s="936">
        <v>12.114000000000001</v>
      </c>
      <c r="K270" s="482">
        <v>5</v>
      </c>
      <c r="L270" s="936">
        <v>9.5023400936037401</v>
      </c>
      <c r="M270" s="936">
        <v>9.5023400936037401</v>
      </c>
      <c r="N270" s="936">
        <v>9.3603744149770005E-2</v>
      </c>
      <c r="O270" s="937">
        <v>9.3603744149770005E-2</v>
      </c>
      <c r="P270" s="482">
        <v>16</v>
      </c>
      <c r="Q270" s="936">
        <v>121.859594383775</v>
      </c>
      <c r="R270" s="936">
        <v>121.859594383775</v>
      </c>
      <c r="S270" s="936">
        <v>0.59282371294851999</v>
      </c>
      <c r="T270" s="937">
        <v>0.59282371294851999</v>
      </c>
      <c r="U270" s="931">
        <v>2</v>
      </c>
      <c r="V270" s="932">
        <v>2.0031201248050001</v>
      </c>
      <c r="W270" s="933">
        <v>2.0031201248050001</v>
      </c>
    </row>
    <row r="271" spans="2:23">
      <c r="B271" s="482" t="s">
        <v>846</v>
      </c>
      <c r="C271" s="483" t="s">
        <v>677</v>
      </c>
      <c r="D271" s="483" t="s">
        <v>597</v>
      </c>
      <c r="E271" s="483">
        <v>1663</v>
      </c>
      <c r="F271" s="936">
        <v>230.96566000000001</v>
      </c>
      <c r="G271" s="936">
        <v>4.7156200000000004</v>
      </c>
      <c r="H271" s="936">
        <v>8.5739999999999998</v>
      </c>
      <c r="I271" s="936">
        <v>11.948</v>
      </c>
      <c r="J271" s="936">
        <v>12.919</v>
      </c>
      <c r="K271" s="482">
        <v>52</v>
      </c>
      <c r="L271" s="936">
        <v>199.55381840048099</v>
      </c>
      <c r="M271" s="936">
        <v>199.55381840048099</v>
      </c>
      <c r="N271" s="936">
        <v>2.2224894768490699</v>
      </c>
      <c r="O271" s="937">
        <v>2.2224894768490699</v>
      </c>
      <c r="P271" s="482">
        <v>50</v>
      </c>
      <c r="Q271" s="936">
        <v>215.77570655442</v>
      </c>
      <c r="R271" s="936">
        <v>215.77570655442</v>
      </c>
      <c r="S271" s="936">
        <v>0.68911605532171005</v>
      </c>
      <c r="T271" s="937">
        <v>0.68911605532171005</v>
      </c>
      <c r="U271" s="931">
        <v>9</v>
      </c>
      <c r="V271" s="932">
        <v>8.9326518340348606</v>
      </c>
      <c r="W271" s="933">
        <v>8.9326518340348606</v>
      </c>
    </row>
    <row r="272" spans="2:23">
      <c r="B272" s="482" t="s">
        <v>847</v>
      </c>
      <c r="C272" s="483" t="s">
        <v>677</v>
      </c>
      <c r="D272" s="483" t="s">
        <v>580</v>
      </c>
      <c r="E272" s="483">
        <v>1764</v>
      </c>
      <c r="F272" s="936">
        <v>146.86036999999999</v>
      </c>
      <c r="G272" s="936">
        <v>1.932933</v>
      </c>
      <c r="H272" s="936">
        <v>7.45</v>
      </c>
      <c r="I272" s="936">
        <v>4.3659999999999997</v>
      </c>
      <c r="J272" s="936">
        <v>1.0680000000000001</v>
      </c>
      <c r="K272" s="482">
        <v>16</v>
      </c>
      <c r="L272" s="936">
        <v>77.872448979591795</v>
      </c>
      <c r="M272" s="936">
        <v>77.847505668934204</v>
      </c>
      <c r="N272" s="936">
        <v>1.0873015873015901</v>
      </c>
      <c r="O272" s="937">
        <v>1.08673469387755</v>
      </c>
      <c r="P272" s="482">
        <v>15</v>
      </c>
      <c r="Q272" s="936">
        <v>19.046485260771</v>
      </c>
      <c r="R272" s="936">
        <v>19.046485260771</v>
      </c>
      <c r="S272" s="936">
        <v>0.12755102040815999</v>
      </c>
      <c r="T272" s="937">
        <v>0.12755102040815999</v>
      </c>
      <c r="U272" s="931">
        <v>7</v>
      </c>
      <c r="V272" s="932">
        <v>7.0005668934240202</v>
      </c>
      <c r="W272" s="933">
        <v>7.0005668934240202</v>
      </c>
    </row>
    <row r="273" spans="2:23">
      <c r="B273" s="482" t="s">
        <v>848</v>
      </c>
      <c r="C273" s="483" t="s">
        <v>677</v>
      </c>
      <c r="D273" s="483" t="s">
        <v>143</v>
      </c>
      <c r="E273" s="483">
        <v>2095</v>
      </c>
      <c r="F273" s="936">
        <v>12.87284</v>
      </c>
      <c r="G273" s="936">
        <v>2.7163400000000002</v>
      </c>
      <c r="H273" s="936">
        <v>5.2110000000000003</v>
      </c>
      <c r="I273" s="936">
        <v>0.113</v>
      </c>
      <c r="J273" s="936">
        <v>0</v>
      </c>
      <c r="K273" s="482">
        <v>1</v>
      </c>
      <c r="L273" s="936">
        <v>3.7928400954653898</v>
      </c>
      <c r="M273" s="936">
        <v>3.7928400954653898</v>
      </c>
      <c r="N273" s="936">
        <v>3.8663484486870001E-2</v>
      </c>
      <c r="O273" s="937">
        <v>3.8663484486870001E-2</v>
      </c>
      <c r="P273" s="482">
        <v>0</v>
      </c>
      <c r="Q273" s="936">
        <v>0</v>
      </c>
      <c r="R273" s="936">
        <v>0</v>
      </c>
      <c r="S273" s="936">
        <v>0</v>
      </c>
      <c r="T273" s="937">
        <v>0</v>
      </c>
      <c r="U273" s="931">
        <v>1</v>
      </c>
      <c r="V273" s="932">
        <v>0.99904534606204998</v>
      </c>
      <c r="W273" s="933">
        <v>0.99904534606204998</v>
      </c>
    </row>
    <row r="274" spans="2:23">
      <c r="B274" s="482" t="s">
        <v>849</v>
      </c>
      <c r="C274" s="483" t="s">
        <v>677</v>
      </c>
      <c r="D274" s="483" t="s">
        <v>580</v>
      </c>
      <c r="E274" s="483">
        <v>1993</v>
      </c>
      <c r="F274" s="936">
        <v>32.108809999999998</v>
      </c>
      <c r="G274" s="936">
        <v>7.5572699999999999</v>
      </c>
      <c r="H274" s="936">
        <v>6.4390000000000001</v>
      </c>
      <c r="I274" s="936">
        <v>0.40600000000000003</v>
      </c>
      <c r="J274" s="936">
        <v>2.8610000000000002</v>
      </c>
      <c r="K274" s="482">
        <v>7</v>
      </c>
      <c r="L274" s="936">
        <v>9.0010035122930301</v>
      </c>
      <c r="M274" s="936">
        <v>9.0010035122930301</v>
      </c>
      <c r="N274" s="936">
        <v>5.3687907676869998E-2</v>
      </c>
      <c r="O274" s="937">
        <v>5.3687907676869998E-2</v>
      </c>
      <c r="P274" s="482">
        <v>14</v>
      </c>
      <c r="Q274" s="936">
        <v>63.399397892624201</v>
      </c>
      <c r="R274" s="936">
        <v>63.399397892624201</v>
      </c>
      <c r="S274" s="936">
        <v>0.24535875564476001</v>
      </c>
      <c r="T274" s="937">
        <v>0.24535875564476001</v>
      </c>
      <c r="U274" s="931">
        <v>2</v>
      </c>
      <c r="V274" s="932">
        <v>1.9924736578023099</v>
      </c>
      <c r="W274" s="933">
        <v>1.9924736578023099</v>
      </c>
    </row>
    <row r="275" spans="2:23">
      <c r="B275" s="482" t="s">
        <v>850</v>
      </c>
      <c r="C275" s="483" t="s">
        <v>677</v>
      </c>
      <c r="D275" s="483" t="s">
        <v>597</v>
      </c>
      <c r="E275" s="483">
        <v>1631</v>
      </c>
      <c r="F275" s="936">
        <v>322.42588999999998</v>
      </c>
      <c r="G275" s="936">
        <v>4.4491699999999996</v>
      </c>
      <c r="H275" s="936">
        <v>5.5659999999999998</v>
      </c>
      <c r="I275" s="936">
        <v>13.741</v>
      </c>
      <c r="J275" s="936">
        <v>2.5939999999999999</v>
      </c>
      <c r="K275" s="482">
        <v>54</v>
      </c>
      <c r="L275" s="936">
        <v>359.02575107296099</v>
      </c>
      <c r="M275" s="936">
        <v>359.02575107296099</v>
      </c>
      <c r="N275" s="936">
        <v>4.3605150214592303</v>
      </c>
      <c r="O275" s="937">
        <v>4.3605150214592303</v>
      </c>
      <c r="P275" s="482">
        <v>21</v>
      </c>
      <c r="Q275" s="936">
        <v>67.773758430410794</v>
      </c>
      <c r="R275" s="936">
        <v>67.773758430410794</v>
      </c>
      <c r="S275" s="936">
        <v>0.23175965665236001</v>
      </c>
      <c r="T275" s="937">
        <v>0.23175965665236001</v>
      </c>
      <c r="U275" s="931">
        <v>4</v>
      </c>
      <c r="V275" s="932">
        <v>3.9963212752912298</v>
      </c>
      <c r="W275" s="933">
        <v>3.9963212752912298</v>
      </c>
    </row>
    <row r="276" spans="2:23">
      <c r="B276" s="482" t="s">
        <v>851</v>
      </c>
      <c r="C276" s="483" t="s">
        <v>629</v>
      </c>
      <c r="D276" s="483" t="s">
        <v>143</v>
      </c>
      <c r="E276" s="483">
        <v>2</v>
      </c>
      <c r="F276" s="936">
        <v>0.77880000000000005</v>
      </c>
      <c r="G276" s="936">
        <v>0</v>
      </c>
      <c r="H276" s="936">
        <v>0.79800000000000004</v>
      </c>
      <c r="I276" s="936">
        <v>0.13</v>
      </c>
      <c r="J276" s="936">
        <v>2.024</v>
      </c>
      <c r="K276" s="482">
        <v>1</v>
      </c>
      <c r="L276" s="936">
        <v>30</v>
      </c>
      <c r="M276" s="936">
        <v>30</v>
      </c>
      <c r="N276" s="936">
        <v>0.5</v>
      </c>
      <c r="O276" s="937">
        <v>0.5</v>
      </c>
      <c r="P276" s="482">
        <v>4</v>
      </c>
      <c r="Q276" s="936">
        <v>468.5</v>
      </c>
      <c r="R276" s="936">
        <v>468.5</v>
      </c>
      <c r="S276" s="936">
        <v>3.5</v>
      </c>
      <c r="T276" s="937">
        <v>3.5</v>
      </c>
      <c r="U276" s="931">
        <v>0</v>
      </c>
      <c r="V276" s="932">
        <v>0</v>
      </c>
      <c r="W276" s="933">
        <v>0</v>
      </c>
    </row>
    <row r="277" spans="2:23">
      <c r="B277" s="482" t="s">
        <v>852</v>
      </c>
      <c r="C277" s="483" t="s">
        <v>629</v>
      </c>
      <c r="D277" s="483" t="s">
        <v>580</v>
      </c>
      <c r="E277" s="483">
        <v>1828</v>
      </c>
      <c r="F277" s="936">
        <v>16.484069999999999</v>
      </c>
      <c r="G277" s="936">
        <v>0.34764</v>
      </c>
      <c r="H277" s="936">
        <v>3.9609999999999999</v>
      </c>
      <c r="I277" s="936">
        <v>0.17399999999999999</v>
      </c>
      <c r="J277" s="936">
        <v>0.23300000000000001</v>
      </c>
      <c r="K277" s="482">
        <v>5</v>
      </c>
      <c r="L277" s="936">
        <v>8.3512035010940906</v>
      </c>
      <c r="M277" s="936">
        <v>4.5601750547046001</v>
      </c>
      <c r="N277" s="936">
        <v>0.11050328227571</v>
      </c>
      <c r="O277" s="937">
        <v>7.6039387308529993E-2</v>
      </c>
      <c r="P277" s="482">
        <v>16</v>
      </c>
      <c r="Q277" s="936">
        <v>11.1865426695843</v>
      </c>
      <c r="R277" s="936">
        <v>11.1865426695843</v>
      </c>
      <c r="S277" s="936">
        <v>0.21389496717723999</v>
      </c>
      <c r="T277" s="937">
        <v>0.21389496717723999</v>
      </c>
      <c r="U277" s="931">
        <v>1</v>
      </c>
      <c r="V277" s="932">
        <v>0.99781181619255999</v>
      </c>
      <c r="W277" s="933">
        <v>0.99781181619255999</v>
      </c>
    </row>
    <row r="278" spans="2:23">
      <c r="B278" s="482" t="s">
        <v>853</v>
      </c>
      <c r="C278" s="483" t="s">
        <v>629</v>
      </c>
      <c r="D278" s="483" t="s">
        <v>597</v>
      </c>
      <c r="E278" s="483">
        <v>2060</v>
      </c>
      <c r="F278" s="936">
        <v>549.08184000000006</v>
      </c>
      <c r="G278" s="936">
        <v>1.9696400000000001</v>
      </c>
      <c r="H278" s="936">
        <v>5.327</v>
      </c>
      <c r="I278" s="936">
        <v>6.8090000000000002</v>
      </c>
      <c r="J278" s="936">
        <v>5.9169999999999998</v>
      </c>
      <c r="K278" s="482">
        <v>32</v>
      </c>
      <c r="L278" s="936">
        <v>237.92718446601901</v>
      </c>
      <c r="M278" s="936">
        <v>188.09708737864099</v>
      </c>
      <c r="N278" s="936">
        <v>2.0859223300970799</v>
      </c>
      <c r="O278" s="937">
        <v>1.9174757281553401</v>
      </c>
      <c r="P278" s="482">
        <v>100</v>
      </c>
      <c r="Q278" s="936">
        <v>206.755339805825</v>
      </c>
      <c r="R278" s="936">
        <v>206.755339805825</v>
      </c>
      <c r="S278" s="936">
        <v>2.07766990291262</v>
      </c>
      <c r="T278" s="937">
        <v>2.07766990291262</v>
      </c>
      <c r="U278" s="931">
        <v>0</v>
      </c>
      <c r="V278" s="932">
        <v>0</v>
      </c>
      <c r="W278" s="933">
        <v>0</v>
      </c>
    </row>
    <row r="279" spans="2:23">
      <c r="B279" s="482" t="s">
        <v>854</v>
      </c>
      <c r="C279" s="483" t="s">
        <v>629</v>
      </c>
      <c r="D279" s="483" t="s">
        <v>143</v>
      </c>
      <c r="E279" s="483">
        <v>1083</v>
      </c>
      <c r="F279" s="936">
        <v>5.6017299999999999</v>
      </c>
      <c r="G279" s="936">
        <v>0.54947000000000001</v>
      </c>
      <c r="H279" s="936">
        <v>3.92</v>
      </c>
      <c r="I279" s="936">
        <v>0.111</v>
      </c>
      <c r="J279" s="936">
        <v>2.919</v>
      </c>
      <c r="K279" s="482">
        <v>4</v>
      </c>
      <c r="L279" s="936">
        <v>5.9612188365651004</v>
      </c>
      <c r="M279" s="936">
        <v>2.65189289012004</v>
      </c>
      <c r="N279" s="936">
        <v>5.8171745152349998E-2</v>
      </c>
      <c r="O279" s="937">
        <v>2.8624192059099999E-2</v>
      </c>
      <c r="P279" s="482">
        <v>5</v>
      </c>
      <c r="Q279" s="936">
        <v>157.47553093259501</v>
      </c>
      <c r="R279" s="936">
        <v>157.47553093259501</v>
      </c>
      <c r="S279" s="936">
        <v>0.96491228070176005</v>
      </c>
      <c r="T279" s="937">
        <v>0.96491228070176005</v>
      </c>
      <c r="U279" s="931">
        <v>1</v>
      </c>
      <c r="V279" s="932">
        <v>0.99907663896583998</v>
      </c>
      <c r="W279" s="933">
        <v>0.99907663896583998</v>
      </c>
    </row>
    <row r="280" spans="2:23">
      <c r="B280" s="482" t="s">
        <v>855</v>
      </c>
      <c r="C280" s="483" t="s">
        <v>629</v>
      </c>
      <c r="D280" s="483" t="s">
        <v>597</v>
      </c>
      <c r="E280" s="483">
        <v>1846</v>
      </c>
      <c r="F280" s="936">
        <v>518.17864999999995</v>
      </c>
      <c r="G280" s="936">
        <v>0.13028999999999999</v>
      </c>
      <c r="H280" s="936">
        <v>3.7050000000000001</v>
      </c>
      <c r="I280" s="936">
        <v>4.7009999999999996</v>
      </c>
      <c r="J280" s="936">
        <v>4.968</v>
      </c>
      <c r="K280" s="482">
        <v>54</v>
      </c>
      <c r="L280" s="936">
        <v>208.59046587215599</v>
      </c>
      <c r="M280" s="936">
        <v>208.27627302275201</v>
      </c>
      <c r="N280" s="936">
        <v>2.76868905742145</v>
      </c>
      <c r="O280" s="937">
        <v>2.7676056338028201</v>
      </c>
      <c r="P280" s="482">
        <v>63</v>
      </c>
      <c r="Q280" s="936">
        <v>220.426868905742</v>
      </c>
      <c r="R280" s="936">
        <v>220.426868905742</v>
      </c>
      <c r="S280" s="936">
        <v>1.3071505958829901</v>
      </c>
      <c r="T280" s="937">
        <v>1.3071505958829901</v>
      </c>
      <c r="U280" s="931">
        <v>1</v>
      </c>
      <c r="V280" s="932">
        <v>1.0005417118093201</v>
      </c>
      <c r="W280" s="933">
        <v>1.0005417118093201</v>
      </c>
    </row>
    <row r="281" spans="2:23">
      <c r="B281" s="482" t="s">
        <v>856</v>
      </c>
      <c r="C281" s="483" t="s">
        <v>629</v>
      </c>
      <c r="D281" s="483" t="s">
        <v>597</v>
      </c>
      <c r="E281" s="483">
        <v>2793</v>
      </c>
      <c r="F281" s="936">
        <v>298.91653000000002</v>
      </c>
      <c r="G281" s="936">
        <v>0.61824999999999997</v>
      </c>
      <c r="H281" s="936">
        <v>5.7569999999999997</v>
      </c>
      <c r="I281" s="936">
        <v>4.9489999999999998</v>
      </c>
      <c r="J281" s="936">
        <v>2.7850000000000001</v>
      </c>
      <c r="K281" s="482">
        <v>31</v>
      </c>
      <c r="L281" s="936">
        <v>142.54529180093101</v>
      </c>
      <c r="M281" s="936">
        <v>141.898675259578</v>
      </c>
      <c r="N281" s="936">
        <v>1.2842821339061901</v>
      </c>
      <c r="O281" s="937">
        <v>1.2796276405299001</v>
      </c>
      <c r="P281" s="482">
        <v>88</v>
      </c>
      <c r="Q281" s="936">
        <v>80.194056569996405</v>
      </c>
      <c r="R281" s="936">
        <v>80.194056569996405</v>
      </c>
      <c r="S281" s="936">
        <v>0.65556749015395999</v>
      </c>
      <c r="T281" s="937">
        <v>0.65556749015395999</v>
      </c>
      <c r="U281" s="931">
        <v>0</v>
      </c>
      <c r="V281" s="932">
        <v>0</v>
      </c>
      <c r="W281" s="933">
        <v>0</v>
      </c>
    </row>
    <row r="282" spans="2:23">
      <c r="B282" s="482" t="s">
        <v>857</v>
      </c>
      <c r="C282" s="483" t="s">
        <v>596</v>
      </c>
      <c r="D282" s="483" t="s">
        <v>597</v>
      </c>
      <c r="E282" s="483">
        <v>1571</v>
      </c>
      <c r="F282" s="936">
        <v>1042.3220799999999</v>
      </c>
      <c r="G282" s="936">
        <v>0.41181000000000001</v>
      </c>
      <c r="H282" s="936">
        <v>3.8159999999999998</v>
      </c>
      <c r="I282" s="936">
        <v>7.8650000000000002</v>
      </c>
      <c r="J282" s="936">
        <v>2.5019999999999998</v>
      </c>
      <c r="K282" s="482">
        <v>70</v>
      </c>
      <c r="L282" s="936">
        <v>622.93634627625704</v>
      </c>
      <c r="M282" s="936">
        <v>534.10630171865103</v>
      </c>
      <c r="N282" s="936">
        <v>5.1508593252705204</v>
      </c>
      <c r="O282" s="937">
        <v>4.1527689369828096</v>
      </c>
      <c r="P282" s="482">
        <v>83</v>
      </c>
      <c r="Q282" s="936">
        <v>198.18014003819201</v>
      </c>
      <c r="R282" s="936">
        <v>198.18014003819201</v>
      </c>
      <c r="S282" s="936">
        <v>0.73838319541692998</v>
      </c>
      <c r="T282" s="937">
        <v>0.73838319541692998</v>
      </c>
      <c r="U282" s="931">
        <v>5</v>
      </c>
      <c r="V282" s="932">
        <v>4.9859961807765698</v>
      </c>
      <c r="W282" s="933">
        <v>4.9859961807765698</v>
      </c>
    </row>
    <row r="283" spans="2:23">
      <c r="B283" s="482" t="s">
        <v>858</v>
      </c>
      <c r="C283" s="483" t="s">
        <v>596</v>
      </c>
      <c r="D283" s="483" t="s">
        <v>597</v>
      </c>
      <c r="E283" s="483">
        <v>1367</v>
      </c>
      <c r="F283" s="936">
        <v>289.69943000000001</v>
      </c>
      <c r="G283" s="936">
        <v>0.48932999999999999</v>
      </c>
      <c r="H283" s="936">
        <v>3.7029999999999998</v>
      </c>
      <c r="I283" s="936">
        <v>5.915</v>
      </c>
      <c r="J283" s="936">
        <v>0.78300000000000003</v>
      </c>
      <c r="K283" s="482">
        <v>19</v>
      </c>
      <c r="L283" s="936">
        <v>255.424286759327</v>
      </c>
      <c r="M283" s="936">
        <v>166.35918068763701</v>
      </c>
      <c r="N283" s="936">
        <v>2.2670080468178502</v>
      </c>
      <c r="O283" s="937">
        <v>1.26627651792246</v>
      </c>
      <c r="P283" s="482">
        <v>14</v>
      </c>
      <c r="Q283" s="936">
        <v>33.815654718361401</v>
      </c>
      <c r="R283" s="936">
        <v>33.815654718361401</v>
      </c>
      <c r="S283" s="936">
        <v>0.30065837600584999</v>
      </c>
      <c r="T283" s="937">
        <v>0.30065837600584999</v>
      </c>
      <c r="U283" s="931">
        <v>5</v>
      </c>
      <c r="V283" s="932">
        <v>5.0117044623262599</v>
      </c>
      <c r="W283" s="933">
        <v>5.0117044623262599</v>
      </c>
    </row>
    <row r="284" spans="2:23">
      <c r="B284" s="482" t="s">
        <v>859</v>
      </c>
      <c r="C284" s="483" t="s">
        <v>596</v>
      </c>
      <c r="D284" s="483" t="s">
        <v>597</v>
      </c>
      <c r="E284" s="483">
        <v>1358</v>
      </c>
      <c r="F284" s="936">
        <v>910.80208000000005</v>
      </c>
      <c r="G284" s="936">
        <v>0.44078699999999998</v>
      </c>
      <c r="H284" s="936">
        <v>4.5220000000000002</v>
      </c>
      <c r="I284" s="936">
        <v>9.173</v>
      </c>
      <c r="J284" s="936">
        <v>2.6619999999999999</v>
      </c>
      <c r="K284" s="482">
        <v>54</v>
      </c>
      <c r="L284" s="936">
        <v>299.075110456554</v>
      </c>
      <c r="M284" s="936">
        <v>210.00957290132499</v>
      </c>
      <c r="N284" s="936">
        <v>1.9631811487481601</v>
      </c>
      <c r="O284" s="937">
        <v>0.96244477172312004</v>
      </c>
      <c r="P284" s="482">
        <v>26</v>
      </c>
      <c r="Q284" s="936">
        <v>86.797496318114895</v>
      </c>
      <c r="R284" s="936">
        <v>86.797496318114895</v>
      </c>
      <c r="S284" s="936">
        <v>0.40942562592046999</v>
      </c>
      <c r="T284" s="937">
        <v>0.40942562592046999</v>
      </c>
      <c r="U284" s="931">
        <v>5</v>
      </c>
      <c r="V284" s="932">
        <v>4.9948453608247396</v>
      </c>
      <c r="W284" s="933">
        <v>4.9948453608247396</v>
      </c>
    </row>
    <row r="285" spans="2:23">
      <c r="B285" s="482" t="s">
        <v>860</v>
      </c>
      <c r="C285" s="483" t="s">
        <v>677</v>
      </c>
      <c r="D285" s="483" t="s">
        <v>597</v>
      </c>
      <c r="E285" s="483">
        <v>1095</v>
      </c>
      <c r="F285" s="936">
        <v>381.52032000000003</v>
      </c>
      <c r="G285" s="936">
        <v>0.36742999999999998</v>
      </c>
      <c r="H285" s="936">
        <v>3.423</v>
      </c>
      <c r="I285" s="936">
        <v>4.4039999999999999</v>
      </c>
      <c r="J285" s="936">
        <v>1.0940000000000001</v>
      </c>
      <c r="K285" s="482">
        <v>47</v>
      </c>
      <c r="L285" s="936">
        <v>172.797260273973</v>
      </c>
      <c r="M285" s="936">
        <v>171.94977168949799</v>
      </c>
      <c r="N285" s="936">
        <v>1.2127853881278501</v>
      </c>
      <c r="O285" s="937">
        <v>1.2109589041095901</v>
      </c>
      <c r="P285" s="482">
        <v>40</v>
      </c>
      <c r="Q285" s="936">
        <v>42.918721461187197</v>
      </c>
      <c r="R285" s="936">
        <v>42.918721461187197</v>
      </c>
      <c r="S285" s="936">
        <v>0.29406392694063999</v>
      </c>
      <c r="T285" s="937">
        <v>0.29406392694063999</v>
      </c>
      <c r="U285" s="931">
        <v>2</v>
      </c>
      <c r="V285" s="932">
        <v>1.9917808219178099</v>
      </c>
      <c r="W285" s="933">
        <v>1.9917808219178099</v>
      </c>
    </row>
    <row r="286" spans="2:23">
      <c r="B286" s="482" t="s">
        <v>861</v>
      </c>
      <c r="C286" s="483" t="s">
        <v>677</v>
      </c>
      <c r="D286" s="483" t="s">
        <v>597</v>
      </c>
      <c r="E286" s="483">
        <v>1652</v>
      </c>
      <c r="F286" s="936">
        <v>287.36581999999999</v>
      </c>
      <c r="G286" s="936">
        <v>1.4697899999999999</v>
      </c>
      <c r="H286" s="936">
        <v>4.4109999999999996</v>
      </c>
      <c r="I286" s="936">
        <v>3.472</v>
      </c>
      <c r="J286" s="936">
        <v>1.5049999999999999</v>
      </c>
      <c r="K286" s="482">
        <v>33</v>
      </c>
      <c r="L286" s="936">
        <v>110.231234866828</v>
      </c>
      <c r="M286" s="936">
        <v>83.957627118644098</v>
      </c>
      <c r="N286" s="936">
        <v>0.63861985472155003</v>
      </c>
      <c r="O286" s="937">
        <v>0.49576271186441001</v>
      </c>
      <c r="P286" s="482">
        <v>36</v>
      </c>
      <c r="Q286" s="936">
        <v>47.765738498789297</v>
      </c>
      <c r="R286" s="936">
        <v>47.765738498789297</v>
      </c>
      <c r="S286" s="936">
        <v>0.19370460048426</v>
      </c>
      <c r="T286" s="937">
        <v>0.19370460048426</v>
      </c>
      <c r="U286" s="931">
        <v>6</v>
      </c>
      <c r="V286" s="932">
        <v>6.0036319612590896</v>
      </c>
      <c r="W286" s="933">
        <v>6.0036319612590896</v>
      </c>
    </row>
    <row r="287" spans="2:23">
      <c r="B287" s="482" t="s">
        <v>862</v>
      </c>
      <c r="C287" s="483" t="s">
        <v>677</v>
      </c>
      <c r="D287" s="483" t="s">
        <v>580</v>
      </c>
      <c r="E287" s="483">
        <v>648</v>
      </c>
      <c r="F287" s="936">
        <v>118.57258</v>
      </c>
      <c r="G287" s="936">
        <v>0.45722000000000002</v>
      </c>
      <c r="H287" s="936">
        <v>4.867</v>
      </c>
      <c r="I287" s="936">
        <v>2.129</v>
      </c>
      <c r="J287" s="936">
        <v>1.337</v>
      </c>
      <c r="K287" s="482">
        <v>15</v>
      </c>
      <c r="L287" s="936">
        <v>47.554012345678998</v>
      </c>
      <c r="M287" s="936">
        <v>47.554012345678998</v>
      </c>
      <c r="N287" s="936">
        <v>0.40123456790123002</v>
      </c>
      <c r="O287" s="937">
        <v>0.40123456790123002</v>
      </c>
      <c r="P287" s="482">
        <v>14</v>
      </c>
      <c r="Q287" s="936">
        <v>29.8719135802469</v>
      </c>
      <c r="R287" s="936">
        <v>29.8719135802469</v>
      </c>
      <c r="S287" s="936">
        <v>0.41975308641975001</v>
      </c>
      <c r="T287" s="937">
        <v>0.41975308641975001</v>
      </c>
      <c r="U287" s="931">
        <v>3</v>
      </c>
      <c r="V287" s="932">
        <v>3.00154320987654</v>
      </c>
      <c r="W287" s="933">
        <v>3.00154320987654</v>
      </c>
    </row>
    <row r="288" spans="2:23">
      <c r="B288" s="482" t="s">
        <v>863</v>
      </c>
      <c r="C288" s="483" t="s">
        <v>677</v>
      </c>
      <c r="D288" s="483" t="s">
        <v>580</v>
      </c>
      <c r="E288" s="483">
        <v>2434</v>
      </c>
      <c r="F288" s="936">
        <v>71.587040000000002</v>
      </c>
      <c r="G288" s="936">
        <v>2.3273299999999999</v>
      </c>
      <c r="H288" s="936">
        <v>7.5759999999999996</v>
      </c>
      <c r="I288" s="936">
        <v>1.159</v>
      </c>
      <c r="J288" s="936">
        <v>7.9240000000000004</v>
      </c>
      <c r="K288" s="482">
        <v>17</v>
      </c>
      <c r="L288" s="936">
        <v>17.895234182415798</v>
      </c>
      <c r="M288" s="936">
        <v>17.895234182415798</v>
      </c>
      <c r="N288" s="936">
        <v>0.13763352506163001</v>
      </c>
      <c r="O288" s="937">
        <v>0.13763352506163001</v>
      </c>
      <c r="P288" s="482">
        <v>33</v>
      </c>
      <c r="Q288" s="936">
        <v>122.37715694330301</v>
      </c>
      <c r="R288" s="936">
        <v>122.37715694330301</v>
      </c>
      <c r="S288" s="936">
        <v>0.44823336072309</v>
      </c>
      <c r="T288" s="937">
        <v>0.44823336072309</v>
      </c>
      <c r="U288" s="931">
        <v>5</v>
      </c>
      <c r="V288" s="932">
        <v>4.9967132292522596</v>
      </c>
      <c r="W288" s="933">
        <v>4.9967132292522596</v>
      </c>
    </row>
    <row r="289" spans="2:23">
      <c r="B289" s="482" t="s">
        <v>864</v>
      </c>
      <c r="C289" s="483" t="s">
        <v>677</v>
      </c>
      <c r="D289" s="483" t="s">
        <v>580</v>
      </c>
      <c r="E289" s="483">
        <v>648</v>
      </c>
      <c r="F289" s="936">
        <v>180.20708999999999</v>
      </c>
      <c r="G289" s="936">
        <v>0.46211000000000002</v>
      </c>
      <c r="H289" s="936">
        <v>3.67</v>
      </c>
      <c r="I289" s="936">
        <v>1.913</v>
      </c>
      <c r="J289" s="936">
        <v>0.89</v>
      </c>
      <c r="K289" s="482">
        <v>31</v>
      </c>
      <c r="L289" s="936">
        <v>82.881172839506206</v>
      </c>
      <c r="M289" s="936">
        <v>82.350308641975303</v>
      </c>
      <c r="N289" s="936">
        <v>1.4722222222222201</v>
      </c>
      <c r="O289" s="937">
        <v>1.4691358024691401</v>
      </c>
      <c r="P289" s="482">
        <v>7</v>
      </c>
      <c r="Q289" s="936">
        <v>38.563271604938301</v>
      </c>
      <c r="R289" s="936">
        <v>38.563271604938301</v>
      </c>
      <c r="S289" s="936">
        <v>0.125</v>
      </c>
      <c r="T289" s="937">
        <v>0.125</v>
      </c>
      <c r="U289" s="931">
        <v>2</v>
      </c>
      <c r="V289" s="932">
        <v>2.00925925925926</v>
      </c>
      <c r="W289" s="933">
        <v>2.00925925925926</v>
      </c>
    </row>
    <row r="290" spans="2:23">
      <c r="B290" s="482" t="s">
        <v>865</v>
      </c>
      <c r="C290" s="483" t="s">
        <v>677</v>
      </c>
      <c r="D290" s="483" t="s">
        <v>597</v>
      </c>
      <c r="E290" s="483">
        <v>1380</v>
      </c>
      <c r="F290" s="936">
        <v>415.37067000000002</v>
      </c>
      <c r="G290" s="936">
        <v>2.6695199999999999</v>
      </c>
      <c r="H290" s="936">
        <v>7.0679999999999996</v>
      </c>
      <c r="I290" s="936">
        <v>5.9269999999999996</v>
      </c>
      <c r="J290" s="936">
        <v>2.36</v>
      </c>
      <c r="K290" s="482">
        <v>47</v>
      </c>
      <c r="L290" s="936">
        <v>104.236956521739</v>
      </c>
      <c r="M290" s="936">
        <v>100.58623188405799</v>
      </c>
      <c r="N290" s="936">
        <v>0.42898550724638002</v>
      </c>
      <c r="O290" s="937">
        <v>0.41449275362318999</v>
      </c>
      <c r="P290" s="482">
        <v>21</v>
      </c>
      <c r="Q290" s="936">
        <v>41.494927536231899</v>
      </c>
      <c r="R290" s="936">
        <v>41.494927536231899</v>
      </c>
      <c r="S290" s="936">
        <v>0.15797101449275</v>
      </c>
      <c r="T290" s="937">
        <v>0.15797101449275</v>
      </c>
      <c r="U290" s="931">
        <v>8</v>
      </c>
      <c r="V290" s="932">
        <v>7.9659420289854896</v>
      </c>
      <c r="W290" s="933">
        <v>7.9659420289854896</v>
      </c>
    </row>
    <row r="291" spans="2:23">
      <c r="B291" s="482" t="s">
        <v>866</v>
      </c>
      <c r="C291" s="483" t="s">
        <v>624</v>
      </c>
      <c r="D291" s="483" t="s">
        <v>597</v>
      </c>
      <c r="E291" s="483">
        <v>914</v>
      </c>
      <c r="F291" s="936">
        <v>886.85310000000004</v>
      </c>
      <c r="G291" s="936">
        <v>5.5809999999999998E-2</v>
      </c>
      <c r="H291" s="936">
        <v>2.0369999999999999</v>
      </c>
      <c r="I291" s="936">
        <v>1.911</v>
      </c>
      <c r="J291" s="936">
        <v>3.6379999999999999</v>
      </c>
      <c r="K291" s="482">
        <v>63</v>
      </c>
      <c r="L291" s="936">
        <v>188.36761487965001</v>
      </c>
      <c r="M291" s="936">
        <v>171.42122538293199</v>
      </c>
      <c r="N291" s="936">
        <v>2.70787746170679</v>
      </c>
      <c r="O291" s="937">
        <v>0.71334792122538004</v>
      </c>
      <c r="P291" s="482">
        <v>37</v>
      </c>
      <c r="Q291" s="936">
        <v>358.53172866520799</v>
      </c>
      <c r="R291" s="936">
        <v>358.53172866520799</v>
      </c>
      <c r="S291" s="936">
        <v>2.0503282275711099</v>
      </c>
      <c r="T291" s="937">
        <v>2.0503282275711099</v>
      </c>
      <c r="U291" s="931">
        <v>3</v>
      </c>
      <c r="V291" s="932">
        <v>2.9890590809628002</v>
      </c>
      <c r="W291" s="933">
        <v>2.9890590809628002</v>
      </c>
    </row>
    <row r="292" spans="2:23">
      <c r="B292" s="482" t="s">
        <v>867</v>
      </c>
      <c r="C292" s="483" t="s">
        <v>624</v>
      </c>
      <c r="D292" s="483" t="s">
        <v>597</v>
      </c>
      <c r="E292" s="483">
        <v>362</v>
      </c>
      <c r="F292" s="936">
        <v>410.02246000000002</v>
      </c>
      <c r="G292" s="936">
        <v>0.26257000000000003</v>
      </c>
      <c r="H292" s="936">
        <v>0.50900000000000001</v>
      </c>
      <c r="I292" s="936">
        <v>0.29199999999999998</v>
      </c>
      <c r="J292" s="936">
        <v>0.49299999999999999</v>
      </c>
      <c r="K292" s="482">
        <v>12</v>
      </c>
      <c r="L292" s="936">
        <v>74.0690607734807</v>
      </c>
      <c r="M292" s="936">
        <v>57.116022099447498</v>
      </c>
      <c r="N292" s="936">
        <v>2.25138121546961</v>
      </c>
      <c r="O292" s="937">
        <v>0.25690607734807003</v>
      </c>
      <c r="P292" s="482">
        <v>12</v>
      </c>
      <c r="Q292" s="936">
        <v>125.082872928177</v>
      </c>
      <c r="R292" s="936">
        <v>125.082872928177</v>
      </c>
      <c r="S292" s="936">
        <v>0.93922651933701995</v>
      </c>
      <c r="T292" s="937">
        <v>0.93922651933701995</v>
      </c>
      <c r="U292" s="931">
        <v>3</v>
      </c>
      <c r="V292" s="932">
        <v>2.99447513812154</v>
      </c>
      <c r="W292" s="933">
        <v>2.99447513812154</v>
      </c>
    </row>
    <row r="293" spans="2:23">
      <c r="B293" s="482" t="s">
        <v>868</v>
      </c>
      <c r="C293" s="483" t="s">
        <v>624</v>
      </c>
      <c r="D293" s="483" t="s">
        <v>597</v>
      </c>
      <c r="E293" s="483">
        <v>1284</v>
      </c>
      <c r="F293" s="936">
        <v>1017.68232</v>
      </c>
      <c r="G293" s="936">
        <v>0.97504000000000002</v>
      </c>
      <c r="H293" s="936">
        <v>2.7080000000000002</v>
      </c>
      <c r="I293" s="936">
        <v>7.6609999999999996</v>
      </c>
      <c r="J293" s="936">
        <v>2.72</v>
      </c>
      <c r="K293" s="482">
        <v>50</v>
      </c>
      <c r="L293" s="936">
        <v>403.671339563863</v>
      </c>
      <c r="M293" s="936">
        <v>386.79672897196298</v>
      </c>
      <c r="N293" s="936">
        <v>4.8395638629283404</v>
      </c>
      <c r="O293" s="937">
        <v>2.8543613707165099</v>
      </c>
      <c r="P293" s="482">
        <v>43</v>
      </c>
      <c r="Q293" s="936">
        <v>143.347352024922</v>
      </c>
      <c r="R293" s="936">
        <v>143.347352024922</v>
      </c>
      <c r="S293" s="936">
        <v>1.7749221183800601</v>
      </c>
      <c r="T293" s="937">
        <v>1.7749221183800601</v>
      </c>
      <c r="U293" s="931">
        <v>2</v>
      </c>
      <c r="V293" s="932">
        <v>1.98753894080997</v>
      </c>
      <c r="W293" s="933">
        <v>1.98753894080997</v>
      </c>
    </row>
    <row r="294" spans="2:23">
      <c r="B294" s="482" t="s">
        <v>869</v>
      </c>
      <c r="C294" s="483" t="s">
        <v>624</v>
      </c>
      <c r="D294" s="483" t="s">
        <v>580</v>
      </c>
      <c r="E294" s="483">
        <v>644</v>
      </c>
      <c r="F294" s="936">
        <v>9.6483299999999996</v>
      </c>
      <c r="G294" s="936">
        <v>0</v>
      </c>
      <c r="H294" s="936">
        <v>2.1949999999999998</v>
      </c>
      <c r="I294" s="936">
        <v>0.23400000000000001</v>
      </c>
      <c r="J294" s="936">
        <v>0.219</v>
      </c>
      <c r="K294" s="482">
        <v>3</v>
      </c>
      <c r="L294" s="936">
        <v>18.0403726708075</v>
      </c>
      <c r="M294" s="936">
        <v>1.0527950310559</v>
      </c>
      <c r="N294" s="936">
        <v>2.0155279503105601</v>
      </c>
      <c r="O294" s="937">
        <v>1.7080745341609999E-2</v>
      </c>
      <c r="P294" s="482">
        <v>3</v>
      </c>
      <c r="Q294" s="936">
        <v>16.8788819875776</v>
      </c>
      <c r="R294" s="936">
        <v>16.8788819875776</v>
      </c>
      <c r="S294" s="936">
        <v>1.0683229813664601</v>
      </c>
      <c r="T294" s="937">
        <v>1.0683229813664601</v>
      </c>
      <c r="U294" s="931">
        <v>1</v>
      </c>
      <c r="V294" s="932">
        <v>0.99844720496894002</v>
      </c>
      <c r="W294" s="933">
        <v>0.99844720496894002</v>
      </c>
    </row>
    <row r="295" spans="2:23">
      <c r="B295" s="482" t="s">
        <v>870</v>
      </c>
      <c r="C295" s="483" t="s">
        <v>659</v>
      </c>
      <c r="D295" s="483" t="s">
        <v>597</v>
      </c>
      <c r="E295" s="483">
        <v>1861</v>
      </c>
      <c r="F295" s="936">
        <v>310.62380000000002</v>
      </c>
      <c r="G295" s="936">
        <v>1.2157100000000001</v>
      </c>
      <c r="H295" s="936">
        <v>4.1639999999999997</v>
      </c>
      <c r="I295" s="936">
        <v>3.3359999999999999</v>
      </c>
      <c r="J295" s="936">
        <v>8.452</v>
      </c>
      <c r="K295" s="482">
        <v>63</v>
      </c>
      <c r="L295" s="936">
        <v>94.619022031165997</v>
      </c>
      <c r="M295" s="936">
        <v>94.323481998925303</v>
      </c>
      <c r="N295" s="936">
        <v>1.17141321869962</v>
      </c>
      <c r="O295" s="937">
        <v>1.1703385276732901</v>
      </c>
      <c r="P295" s="482">
        <v>25</v>
      </c>
      <c r="Q295" s="936">
        <v>239.727028479312</v>
      </c>
      <c r="R295" s="936">
        <v>239.727028479312</v>
      </c>
      <c r="S295" s="936">
        <v>1.29822675980656</v>
      </c>
      <c r="T295" s="937">
        <v>1.29822675980656</v>
      </c>
      <c r="U295" s="931">
        <v>0</v>
      </c>
      <c r="V295" s="932">
        <v>0</v>
      </c>
      <c r="W295" s="933">
        <v>0</v>
      </c>
    </row>
    <row r="296" spans="2:23">
      <c r="B296" s="482" t="s">
        <v>871</v>
      </c>
      <c r="C296" s="483" t="s">
        <v>659</v>
      </c>
      <c r="D296" s="483" t="s">
        <v>143</v>
      </c>
      <c r="E296" s="483">
        <v>16</v>
      </c>
      <c r="F296" s="936">
        <v>3.76004</v>
      </c>
      <c r="G296" s="936">
        <v>0.35844999999999999</v>
      </c>
      <c r="H296" s="936">
        <v>1.5289999999999999</v>
      </c>
      <c r="I296" s="936">
        <v>1.823</v>
      </c>
      <c r="J296" s="936">
        <v>0.19600000000000001</v>
      </c>
      <c r="K296" s="482">
        <v>1</v>
      </c>
      <c r="L296" s="936">
        <v>335</v>
      </c>
      <c r="M296" s="936">
        <v>335</v>
      </c>
      <c r="N296" s="936">
        <v>1</v>
      </c>
      <c r="O296" s="937">
        <v>1</v>
      </c>
      <c r="P296" s="482">
        <v>1</v>
      </c>
      <c r="Q296" s="936">
        <v>36.0625</v>
      </c>
      <c r="R296" s="936">
        <v>36.0625</v>
      </c>
      <c r="S296" s="936">
        <v>0.125</v>
      </c>
      <c r="T296" s="937">
        <v>0.125</v>
      </c>
      <c r="U296" s="931">
        <v>0</v>
      </c>
      <c r="V296" s="932">
        <v>0</v>
      </c>
      <c r="W296" s="933">
        <v>0</v>
      </c>
    </row>
    <row r="297" spans="2:23">
      <c r="B297" s="482" t="s">
        <v>872</v>
      </c>
      <c r="C297" s="483" t="s">
        <v>659</v>
      </c>
      <c r="D297" s="483" t="s">
        <v>597</v>
      </c>
      <c r="E297" s="483">
        <v>1107</v>
      </c>
      <c r="F297" s="936">
        <v>451.66210999999998</v>
      </c>
      <c r="G297" s="936">
        <v>1.1175299999999999</v>
      </c>
      <c r="H297" s="936">
        <v>1.252</v>
      </c>
      <c r="I297" s="936">
        <v>4.4169999999999998</v>
      </c>
      <c r="J297" s="936">
        <v>2.004</v>
      </c>
      <c r="K297" s="482">
        <v>44</v>
      </c>
      <c r="L297" s="936">
        <v>296.15356820234899</v>
      </c>
      <c r="M297" s="936">
        <v>295.44715447154499</v>
      </c>
      <c r="N297" s="936">
        <v>1.9521228545618801</v>
      </c>
      <c r="O297" s="937">
        <v>1.9485094850948499</v>
      </c>
      <c r="P297" s="482">
        <v>25</v>
      </c>
      <c r="Q297" s="936">
        <v>134.384823848238</v>
      </c>
      <c r="R297" s="936">
        <v>134.384823848238</v>
      </c>
      <c r="S297" s="936">
        <v>0.87804878048780999</v>
      </c>
      <c r="T297" s="937">
        <v>0.87804878048780999</v>
      </c>
      <c r="U297" s="931">
        <v>0</v>
      </c>
      <c r="V297" s="932">
        <v>0</v>
      </c>
      <c r="W297" s="933">
        <v>0</v>
      </c>
    </row>
    <row r="298" spans="2:23">
      <c r="B298" s="482" t="s">
        <v>873</v>
      </c>
      <c r="C298" s="483" t="s">
        <v>659</v>
      </c>
      <c r="D298" s="483" t="s">
        <v>580</v>
      </c>
      <c r="E298" s="483">
        <v>2855</v>
      </c>
      <c r="F298" s="936">
        <v>27.14988</v>
      </c>
      <c r="G298" s="936">
        <v>1.302837</v>
      </c>
      <c r="H298" s="936">
        <v>5.5309999999999997</v>
      </c>
      <c r="I298" s="936">
        <v>4.4029999999999996</v>
      </c>
      <c r="J298" s="936">
        <v>1.0349999999999999</v>
      </c>
      <c r="K298" s="482">
        <v>21</v>
      </c>
      <c r="L298" s="936">
        <v>83.763922942206605</v>
      </c>
      <c r="M298" s="936">
        <v>58.928196147110299</v>
      </c>
      <c r="N298" s="936">
        <v>0.66444833625219002</v>
      </c>
      <c r="O298" s="937">
        <v>0.37933450087566001</v>
      </c>
      <c r="P298" s="482">
        <v>8</v>
      </c>
      <c r="Q298" s="936">
        <v>19.6823117338004</v>
      </c>
      <c r="R298" s="936">
        <v>19.6823117338004</v>
      </c>
      <c r="S298" s="936">
        <v>0.27320490367776001</v>
      </c>
      <c r="T298" s="937">
        <v>0.27320490367776001</v>
      </c>
      <c r="U298" s="931">
        <v>2</v>
      </c>
      <c r="V298" s="932">
        <v>2.0185639229421999</v>
      </c>
      <c r="W298" s="933">
        <v>2.0185639229421999</v>
      </c>
    </row>
    <row r="299" spans="2:23">
      <c r="B299" s="482" t="s">
        <v>874</v>
      </c>
      <c r="C299" s="483" t="s">
        <v>659</v>
      </c>
      <c r="D299" s="483" t="s">
        <v>143</v>
      </c>
      <c r="E299" s="483">
        <v>172</v>
      </c>
      <c r="F299" s="936">
        <v>7.4348200000000002</v>
      </c>
      <c r="G299" s="936">
        <v>3.737263</v>
      </c>
      <c r="H299" s="936">
        <v>5.3040000000000003</v>
      </c>
      <c r="I299" s="936">
        <v>1.71</v>
      </c>
      <c r="J299" s="936">
        <v>0.115</v>
      </c>
      <c r="K299" s="482">
        <v>2</v>
      </c>
      <c r="L299" s="936">
        <v>50.104651162790702</v>
      </c>
      <c r="M299" s="936">
        <v>50.104651162790702</v>
      </c>
      <c r="N299" s="936">
        <v>0.98837209302326001</v>
      </c>
      <c r="O299" s="937">
        <v>0.98837209302326001</v>
      </c>
      <c r="P299" s="482">
        <v>2</v>
      </c>
      <c r="Q299" s="936">
        <v>3.3779069767441898</v>
      </c>
      <c r="R299" s="936">
        <v>3.3779069767441898</v>
      </c>
      <c r="S299" s="936">
        <v>1.162790697674E-2</v>
      </c>
      <c r="T299" s="937">
        <v>1.162790697674E-2</v>
      </c>
      <c r="U299" s="931">
        <v>0</v>
      </c>
      <c r="V299" s="932">
        <v>0</v>
      </c>
      <c r="W299" s="933">
        <v>0</v>
      </c>
    </row>
    <row r="300" spans="2:23">
      <c r="B300" s="482" t="s">
        <v>875</v>
      </c>
      <c r="C300" s="483" t="s">
        <v>659</v>
      </c>
      <c r="D300" s="483" t="s">
        <v>580</v>
      </c>
      <c r="E300" s="483">
        <v>3299</v>
      </c>
      <c r="F300" s="936">
        <v>137.32886999999999</v>
      </c>
      <c r="G300" s="936">
        <v>1.6489529999999999</v>
      </c>
      <c r="H300" s="936">
        <v>4.2069999999999999</v>
      </c>
      <c r="I300" s="936">
        <v>4.7670000000000003</v>
      </c>
      <c r="J300" s="936">
        <v>0.67400000000000004</v>
      </c>
      <c r="K300" s="482">
        <v>54</v>
      </c>
      <c r="L300" s="936">
        <v>147.47074871173101</v>
      </c>
      <c r="M300" s="936">
        <v>145.61200363746599</v>
      </c>
      <c r="N300" s="936">
        <v>2.15156107911488</v>
      </c>
      <c r="O300" s="937">
        <v>2.1294331615641102</v>
      </c>
      <c r="P300" s="482">
        <v>16</v>
      </c>
      <c r="Q300" s="936">
        <v>20.834192179448301</v>
      </c>
      <c r="R300" s="936">
        <v>20.834192179448301</v>
      </c>
      <c r="S300" s="936">
        <v>0.10851773264626</v>
      </c>
      <c r="T300" s="937">
        <v>0.10851773264626</v>
      </c>
      <c r="U300" s="931">
        <v>0</v>
      </c>
      <c r="V300" s="932">
        <v>0</v>
      </c>
      <c r="W300" s="933">
        <v>0</v>
      </c>
    </row>
    <row r="301" spans="2:23">
      <c r="B301" s="482" t="s">
        <v>876</v>
      </c>
      <c r="C301" s="483" t="s">
        <v>624</v>
      </c>
      <c r="D301" s="483" t="s">
        <v>580</v>
      </c>
      <c r="E301" s="483">
        <v>1047</v>
      </c>
      <c r="F301" s="936">
        <v>43.803820000000002</v>
      </c>
      <c r="G301" s="936">
        <v>0.83087999999999995</v>
      </c>
      <c r="H301" s="936">
        <v>4.1630000000000003</v>
      </c>
      <c r="I301" s="936">
        <v>0.28299999999999997</v>
      </c>
      <c r="J301" s="936">
        <v>1.371</v>
      </c>
      <c r="K301" s="482">
        <v>12</v>
      </c>
      <c r="L301" s="936">
        <v>12.856733524355301</v>
      </c>
      <c r="M301" s="936">
        <v>12.856733524355301</v>
      </c>
      <c r="N301" s="936">
        <v>8.3094555873929998E-2</v>
      </c>
      <c r="O301" s="937">
        <v>8.3094555873929998E-2</v>
      </c>
      <c r="P301" s="482">
        <v>9</v>
      </c>
      <c r="Q301" s="936">
        <v>62.366762177650401</v>
      </c>
      <c r="R301" s="936">
        <v>62.366762177650401</v>
      </c>
      <c r="S301" s="936">
        <v>0.30181470869150001</v>
      </c>
      <c r="T301" s="937">
        <v>0.30181470869150001</v>
      </c>
      <c r="U301" s="931">
        <v>4</v>
      </c>
      <c r="V301" s="932">
        <v>4.0028653295128898</v>
      </c>
      <c r="W301" s="933">
        <v>3.00764087870105</v>
      </c>
    </row>
    <row r="302" spans="2:23">
      <c r="B302" s="482" t="s">
        <v>877</v>
      </c>
      <c r="C302" s="483" t="s">
        <v>624</v>
      </c>
      <c r="D302" s="483" t="s">
        <v>143</v>
      </c>
      <c r="E302" s="483">
        <v>1</v>
      </c>
      <c r="F302" s="936">
        <v>0.23677999999999999</v>
      </c>
      <c r="G302" s="936">
        <v>9.8999999999999999E-4</v>
      </c>
      <c r="H302" s="936">
        <v>1.8180000000000001</v>
      </c>
      <c r="I302" s="936">
        <v>0</v>
      </c>
      <c r="J302" s="936">
        <v>0</v>
      </c>
      <c r="K302" s="482">
        <v>0</v>
      </c>
      <c r="L302" s="936">
        <v>0</v>
      </c>
      <c r="M302" s="936">
        <v>0</v>
      </c>
      <c r="N302" s="936">
        <v>0</v>
      </c>
      <c r="O302" s="937">
        <v>0</v>
      </c>
      <c r="P302" s="482">
        <v>0</v>
      </c>
      <c r="Q302" s="936">
        <v>0</v>
      </c>
      <c r="R302" s="936">
        <v>0</v>
      </c>
      <c r="S302" s="936">
        <v>0</v>
      </c>
      <c r="T302" s="937">
        <v>0</v>
      </c>
      <c r="U302" s="931">
        <v>1</v>
      </c>
      <c r="V302" s="932">
        <v>1</v>
      </c>
      <c r="W302" s="933">
        <v>0</v>
      </c>
    </row>
    <row r="303" spans="2:23">
      <c r="B303" s="482" t="s">
        <v>878</v>
      </c>
      <c r="C303" s="483" t="s">
        <v>624</v>
      </c>
      <c r="D303" s="483" t="s">
        <v>580</v>
      </c>
      <c r="E303" s="483">
        <v>634</v>
      </c>
      <c r="F303" s="936">
        <v>136.61492999999999</v>
      </c>
      <c r="G303" s="936">
        <v>0.48422300000000001</v>
      </c>
      <c r="H303" s="936">
        <v>8.9420000000000002</v>
      </c>
      <c r="I303" s="936">
        <v>4.5609999999999999</v>
      </c>
      <c r="J303" s="936">
        <v>56.354999999999997</v>
      </c>
      <c r="K303" s="482">
        <v>19</v>
      </c>
      <c r="L303" s="936">
        <v>71.059936908517301</v>
      </c>
      <c r="M303" s="936">
        <v>71.059936908517301</v>
      </c>
      <c r="N303" s="936">
        <v>0.60410094637223999</v>
      </c>
      <c r="O303" s="937">
        <v>0.60410094637223999</v>
      </c>
      <c r="P303" s="482">
        <v>46</v>
      </c>
      <c r="Q303" s="936">
        <v>878.06624605678201</v>
      </c>
      <c r="R303" s="936">
        <v>878.06624605678201</v>
      </c>
      <c r="S303" s="936">
        <v>2.6388012618296601</v>
      </c>
      <c r="T303" s="937">
        <v>2.6388012618296601</v>
      </c>
      <c r="U303" s="931">
        <v>1</v>
      </c>
      <c r="V303" s="932">
        <v>1.0031545741324901</v>
      </c>
      <c r="W303" s="933">
        <v>0</v>
      </c>
    </row>
    <row r="304" spans="2:23">
      <c r="B304" s="482" t="s">
        <v>879</v>
      </c>
      <c r="C304" s="483" t="s">
        <v>624</v>
      </c>
      <c r="D304" s="483" t="s">
        <v>580</v>
      </c>
      <c r="E304" s="483">
        <v>354</v>
      </c>
      <c r="F304" s="936">
        <v>78.314319999999995</v>
      </c>
      <c r="G304" s="936">
        <v>1.4578100000000001</v>
      </c>
      <c r="H304" s="936">
        <v>9.9949999999999992</v>
      </c>
      <c r="I304" s="936">
        <v>2.028</v>
      </c>
      <c r="J304" s="936">
        <v>8.6069999999999993</v>
      </c>
      <c r="K304" s="482">
        <v>15</v>
      </c>
      <c r="L304" s="936">
        <v>36.206214689265501</v>
      </c>
      <c r="M304" s="936">
        <v>36.206214689265501</v>
      </c>
      <c r="N304" s="936">
        <v>0.27401129943503</v>
      </c>
      <c r="O304" s="937">
        <v>0.27401129943503</v>
      </c>
      <c r="P304" s="482">
        <v>30</v>
      </c>
      <c r="Q304" s="936">
        <v>153.64406779660999</v>
      </c>
      <c r="R304" s="936">
        <v>153.64406779660999</v>
      </c>
      <c r="S304" s="936">
        <v>0.94632768361581998</v>
      </c>
      <c r="T304" s="937">
        <v>0.94632768361581998</v>
      </c>
      <c r="U304" s="931">
        <v>4</v>
      </c>
      <c r="V304" s="932">
        <v>2.9689265536723299</v>
      </c>
      <c r="W304" s="933">
        <v>1.98870056497175</v>
      </c>
    </row>
    <row r="305" spans="2:23">
      <c r="B305" s="482" t="s">
        <v>880</v>
      </c>
      <c r="C305" s="483" t="s">
        <v>624</v>
      </c>
      <c r="D305" s="483" t="s">
        <v>580</v>
      </c>
      <c r="E305" s="483">
        <v>21</v>
      </c>
      <c r="F305" s="936">
        <v>8.6232500000000005</v>
      </c>
      <c r="G305" s="936">
        <v>8.6830000000000004E-2</v>
      </c>
      <c r="H305" s="936">
        <v>2.4079999999999999</v>
      </c>
      <c r="I305" s="936">
        <v>6.9000000000000006E-2</v>
      </c>
      <c r="J305" s="936">
        <v>2.6070000000000002</v>
      </c>
      <c r="K305" s="482">
        <v>2</v>
      </c>
      <c r="L305" s="936">
        <v>8.71428571428571</v>
      </c>
      <c r="M305" s="936">
        <v>8.71428571428571</v>
      </c>
      <c r="N305" s="936">
        <v>0.19047619047618999</v>
      </c>
      <c r="O305" s="937">
        <v>0.19047619047618999</v>
      </c>
      <c r="P305" s="482">
        <v>1</v>
      </c>
      <c r="Q305" s="936">
        <v>329</v>
      </c>
      <c r="R305" s="936">
        <v>329</v>
      </c>
      <c r="S305" s="936">
        <v>1</v>
      </c>
      <c r="T305" s="937">
        <v>1</v>
      </c>
      <c r="U305" s="931">
        <v>2</v>
      </c>
      <c r="V305" s="932">
        <v>2</v>
      </c>
      <c r="W305" s="933">
        <v>1</v>
      </c>
    </row>
    <row r="306" spans="2:23">
      <c r="B306" s="482" t="s">
        <v>881</v>
      </c>
      <c r="C306" s="483" t="s">
        <v>624</v>
      </c>
      <c r="D306" s="483" t="s">
        <v>580</v>
      </c>
      <c r="E306" s="483">
        <v>890</v>
      </c>
      <c r="F306" s="936">
        <v>66.687889999999996</v>
      </c>
      <c r="G306" s="936">
        <v>0.11353000000000001</v>
      </c>
      <c r="H306" s="936">
        <v>5.65</v>
      </c>
      <c r="I306" s="936">
        <v>6.6420000000000003</v>
      </c>
      <c r="J306" s="936">
        <v>1.458</v>
      </c>
      <c r="K306" s="482">
        <v>16</v>
      </c>
      <c r="L306" s="936">
        <v>208.17640449438201</v>
      </c>
      <c r="M306" s="936">
        <v>208.17640449438201</v>
      </c>
      <c r="N306" s="936">
        <v>2.4741573033707902</v>
      </c>
      <c r="O306" s="937">
        <v>2.4741573033707902</v>
      </c>
      <c r="P306" s="482">
        <v>10</v>
      </c>
      <c r="Q306" s="936">
        <v>45.689887640449399</v>
      </c>
      <c r="R306" s="936">
        <v>45.689887640449399</v>
      </c>
      <c r="S306" s="936">
        <v>0.17303370786517</v>
      </c>
      <c r="T306" s="937">
        <v>0.17303370786517</v>
      </c>
      <c r="U306" s="931">
        <v>4</v>
      </c>
      <c r="V306" s="932">
        <v>4.0044943820224601</v>
      </c>
      <c r="W306" s="933">
        <v>3.00337078651684</v>
      </c>
    </row>
    <row r="307" spans="2:23">
      <c r="B307" s="482" t="s">
        <v>882</v>
      </c>
      <c r="C307" s="483" t="s">
        <v>624</v>
      </c>
      <c r="D307" s="483" t="s">
        <v>580</v>
      </c>
      <c r="E307" s="483">
        <v>847</v>
      </c>
      <c r="F307" s="936">
        <v>182.06546</v>
      </c>
      <c r="G307" s="936">
        <v>0.49802999999999997</v>
      </c>
      <c r="H307" s="936">
        <v>5.6890000000000001</v>
      </c>
      <c r="I307" s="936">
        <v>3.1429999999999998</v>
      </c>
      <c r="J307" s="936">
        <v>4.32</v>
      </c>
      <c r="K307" s="482">
        <v>14</v>
      </c>
      <c r="L307" s="936">
        <v>76.093270365997597</v>
      </c>
      <c r="M307" s="936">
        <v>76.093270365997597</v>
      </c>
      <c r="N307" s="936">
        <v>0.58441558441557995</v>
      </c>
      <c r="O307" s="937">
        <v>0.58441558441557995</v>
      </c>
      <c r="P307" s="482">
        <v>13</v>
      </c>
      <c r="Q307" s="936">
        <v>104.57969303423801</v>
      </c>
      <c r="R307" s="936">
        <v>104.57969303423801</v>
      </c>
      <c r="S307" s="936">
        <v>0.65171192443920001</v>
      </c>
      <c r="T307" s="937">
        <v>0.65171192443920001</v>
      </c>
      <c r="U307" s="931">
        <v>4</v>
      </c>
      <c r="V307" s="932">
        <v>4.0047225501771102</v>
      </c>
      <c r="W307" s="933">
        <v>3.00236127508856</v>
      </c>
    </row>
    <row r="308" spans="2:23">
      <c r="B308" s="482" t="s">
        <v>883</v>
      </c>
      <c r="C308" s="483" t="s">
        <v>624</v>
      </c>
      <c r="D308" s="483" t="s">
        <v>597</v>
      </c>
      <c r="E308" s="483">
        <v>2483</v>
      </c>
      <c r="F308" s="936">
        <v>564.49139000000002</v>
      </c>
      <c r="G308" s="936">
        <v>5.6863700000000001</v>
      </c>
      <c r="H308" s="936">
        <v>7.3170000000000002</v>
      </c>
      <c r="I308" s="936">
        <v>6.907</v>
      </c>
      <c r="J308" s="936">
        <v>0.82499999999999996</v>
      </c>
      <c r="K308" s="482">
        <v>37</v>
      </c>
      <c r="L308" s="936">
        <v>160.055175191301</v>
      </c>
      <c r="M308" s="936">
        <v>160.055175191301</v>
      </c>
      <c r="N308" s="936">
        <v>1.05718888441401</v>
      </c>
      <c r="O308" s="937">
        <v>1.05718888441401</v>
      </c>
      <c r="P308" s="482">
        <v>21</v>
      </c>
      <c r="Q308" s="936">
        <v>19.1236407571486</v>
      </c>
      <c r="R308" s="936">
        <v>19.1236407571486</v>
      </c>
      <c r="S308" s="936">
        <v>0.16713652839307</v>
      </c>
      <c r="T308" s="937">
        <v>0.16713652839307</v>
      </c>
      <c r="U308" s="931">
        <v>1</v>
      </c>
      <c r="V308" s="932">
        <v>0.99718082964155996</v>
      </c>
      <c r="W308" s="933">
        <v>0</v>
      </c>
    </row>
    <row r="309" spans="2:23">
      <c r="B309" s="482" t="s">
        <v>884</v>
      </c>
      <c r="C309" s="483" t="s">
        <v>624</v>
      </c>
      <c r="D309" s="483" t="s">
        <v>580</v>
      </c>
      <c r="E309" s="483">
        <v>868</v>
      </c>
      <c r="F309" s="936">
        <v>55.206069999999997</v>
      </c>
      <c r="G309" s="936">
        <v>0.59028999999999998</v>
      </c>
      <c r="H309" s="936">
        <v>5.125</v>
      </c>
      <c r="I309" s="936">
        <v>1.0740000000000001</v>
      </c>
      <c r="J309" s="936">
        <v>2.532</v>
      </c>
      <c r="K309" s="482">
        <v>16</v>
      </c>
      <c r="L309" s="936">
        <v>36.842165898617502</v>
      </c>
      <c r="M309" s="936">
        <v>36.842165898617502</v>
      </c>
      <c r="N309" s="936">
        <v>0.37096774193547999</v>
      </c>
      <c r="O309" s="937">
        <v>0.37096774193547999</v>
      </c>
      <c r="P309" s="482">
        <v>14</v>
      </c>
      <c r="Q309" s="936">
        <v>86.895161290322605</v>
      </c>
      <c r="R309" s="936">
        <v>86.895161290322605</v>
      </c>
      <c r="S309" s="936">
        <v>0.49423963133641002</v>
      </c>
      <c r="T309" s="937">
        <v>0.49423963133641002</v>
      </c>
      <c r="U309" s="931">
        <v>10</v>
      </c>
      <c r="V309" s="932">
        <v>9.9999999999999893</v>
      </c>
      <c r="W309" s="933">
        <v>9.9999999999999893</v>
      </c>
    </row>
    <row r="310" spans="2:23">
      <c r="B310" s="482" t="s">
        <v>885</v>
      </c>
      <c r="C310" s="483" t="s">
        <v>624</v>
      </c>
      <c r="D310" s="483" t="s">
        <v>143</v>
      </c>
      <c r="E310" s="483">
        <v>235</v>
      </c>
      <c r="F310" s="936">
        <v>22.68862</v>
      </c>
      <c r="G310" s="936">
        <v>0.35315000000000002</v>
      </c>
      <c r="H310" s="936">
        <v>8.6820000000000004</v>
      </c>
      <c r="I310" s="936">
        <v>0.90300000000000002</v>
      </c>
      <c r="J310" s="936">
        <v>0.215</v>
      </c>
      <c r="K310" s="482">
        <v>3</v>
      </c>
      <c r="L310" s="936">
        <v>19.0893617021277</v>
      </c>
      <c r="M310" s="936">
        <v>19.0893617021277</v>
      </c>
      <c r="N310" s="936">
        <v>0.31063829787233999</v>
      </c>
      <c r="O310" s="937">
        <v>0.31063829787233999</v>
      </c>
      <c r="P310" s="482">
        <v>7</v>
      </c>
      <c r="Q310" s="936">
        <v>4.5404255319148898</v>
      </c>
      <c r="R310" s="936">
        <v>4.5404255319148898</v>
      </c>
      <c r="S310" s="936">
        <v>0.14468085106383</v>
      </c>
      <c r="T310" s="937">
        <v>0.14468085106383</v>
      </c>
      <c r="U310" s="931">
        <v>7</v>
      </c>
      <c r="V310" s="932">
        <v>6.9531914893616902</v>
      </c>
      <c r="W310" s="933">
        <v>6.9531914893616902</v>
      </c>
    </row>
    <row r="311" spans="2:23">
      <c r="B311" s="482" t="s">
        <v>886</v>
      </c>
      <c r="C311" s="483" t="s">
        <v>624</v>
      </c>
      <c r="D311" s="483" t="s">
        <v>143</v>
      </c>
      <c r="E311" s="483">
        <v>557</v>
      </c>
      <c r="F311" s="936">
        <v>13.8954</v>
      </c>
      <c r="G311" s="936">
        <v>0.20024</v>
      </c>
      <c r="H311" s="936">
        <v>6.4119999999999999</v>
      </c>
      <c r="I311" s="936">
        <v>1.405</v>
      </c>
      <c r="J311" s="936">
        <v>0.315</v>
      </c>
      <c r="K311" s="482">
        <v>10</v>
      </c>
      <c r="L311" s="936">
        <v>53.870736086175903</v>
      </c>
      <c r="M311" s="936">
        <v>53.870736086175903</v>
      </c>
      <c r="N311" s="936">
        <v>0.61041292639138001</v>
      </c>
      <c r="O311" s="937">
        <v>0.61041292639138001</v>
      </c>
      <c r="P311" s="482">
        <v>5</v>
      </c>
      <c r="Q311" s="936">
        <v>12.093357271095099</v>
      </c>
      <c r="R311" s="936">
        <v>12.093357271095099</v>
      </c>
      <c r="S311" s="936">
        <v>0.29263913824056997</v>
      </c>
      <c r="T311" s="937">
        <v>0.29263913824056997</v>
      </c>
      <c r="U311" s="931">
        <v>7</v>
      </c>
      <c r="V311" s="932">
        <v>6.99640933572711</v>
      </c>
      <c r="W311" s="933">
        <v>6.99640933572711</v>
      </c>
    </row>
    <row r="312" spans="2:23">
      <c r="B312" s="482" t="s">
        <v>887</v>
      </c>
      <c r="C312" s="483" t="s">
        <v>624</v>
      </c>
      <c r="D312" s="483" t="s">
        <v>580</v>
      </c>
      <c r="E312" s="483">
        <v>212</v>
      </c>
      <c r="F312" s="936">
        <v>31.401789999999998</v>
      </c>
      <c r="G312" s="936">
        <v>0.32025999999999999</v>
      </c>
      <c r="H312" s="936">
        <v>4.3470000000000004</v>
      </c>
      <c r="I312" s="936">
        <v>0.74</v>
      </c>
      <c r="J312" s="936">
        <v>0.6</v>
      </c>
      <c r="K312" s="482">
        <v>5</v>
      </c>
      <c r="L312" s="936">
        <v>35.033018867924497</v>
      </c>
      <c r="M312" s="936">
        <v>35.033018867924497</v>
      </c>
      <c r="N312" s="936">
        <v>0.20283018867925001</v>
      </c>
      <c r="O312" s="937">
        <v>0.20283018867925001</v>
      </c>
      <c r="P312" s="482">
        <v>10</v>
      </c>
      <c r="Q312" s="936">
        <v>28.3867924528302</v>
      </c>
      <c r="R312" s="936">
        <v>28.3867924528302</v>
      </c>
      <c r="S312" s="936">
        <v>0.19811320754716999</v>
      </c>
      <c r="T312" s="937">
        <v>0.19811320754716999</v>
      </c>
      <c r="U312" s="931">
        <v>8</v>
      </c>
      <c r="V312" s="932">
        <v>8.0235849056603996</v>
      </c>
      <c r="W312" s="933">
        <v>8.0235849056603996</v>
      </c>
    </row>
    <row r="313" spans="2:23">
      <c r="B313" s="482" t="s">
        <v>888</v>
      </c>
      <c r="C313" s="483" t="s">
        <v>579</v>
      </c>
      <c r="D313" s="483" t="s">
        <v>143</v>
      </c>
      <c r="E313" s="483">
        <v>1932</v>
      </c>
      <c r="F313" s="936">
        <v>9.0908999999999995</v>
      </c>
      <c r="G313" s="936">
        <v>0.88034999999999997</v>
      </c>
      <c r="H313" s="936">
        <v>3.5329999999999999</v>
      </c>
      <c r="I313" s="936">
        <v>3.37</v>
      </c>
      <c r="J313" s="936">
        <v>0.13600000000000001</v>
      </c>
      <c r="K313" s="482">
        <v>11</v>
      </c>
      <c r="L313" s="936">
        <v>170.52018633540399</v>
      </c>
      <c r="M313" s="936">
        <v>170.52018633540399</v>
      </c>
      <c r="N313" s="936">
        <v>1.81418219461698</v>
      </c>
      <c r="O313" s="937">
        <v>1.81418219461698</v>
      </c>
      <c r="P313" s="482">
        <v>2</v>
      </c>
      <c r="Q313" s="936">
        <v>6.8607660455486501</v>
      </c>
      <c r="R313" s="936">
        <v>6.8607660455486501</v>
      </c>
      <c r="S313" s="936">
        <v>2.12215320911E-2</v>
      </c>
      <c r="T313" s="937">
        <v>2.12215320911E-2</v>
      </c>
      <c r="U313" s="931">
        <v>2</v>
      </c>
      <c r="V313" s="932">
        <v>1.52846790890269</v>
      </c>
      <c r="W313" s="933">
        <v>1.52846790890269</v>
      </c>
    </row>
    <row r="314" spans="2:23">
      <c r="B314" s="482" t="s">
        <v>889</v>
      </c>
      <c r="C314" s="483" t="s">
        <v>579</v>
      </c>
      <c r="D314" s="483" t="s">
        <v>580</v>
      </c>
      <c r="E314" s="483">
        <v>2618</v>
      </c>
      <c r="F314" s="936">
        <v>26.907969999999999</v>
      </c>
      <c r="G314" s="936">
        <v>0.78637999999999997</v>
      </c>
      <c r="H314" s="936">
        <v>7.1609999999999996</v>
      </c>
      <c r="I314" s="936">
        <v>2.2509999999999999</v>
      </c>
      <c r="J314" s="936">
        <v>0</v>
      </c>
      <c r="K314" s="482">
        <v>9</v>
      </c>
      <c r="L314" s="936">
        <v>69.092436974789905</v>
      </c>
      <c r="M314" s="936">
        <v>62.1768525592055</v>
      </c>
      <c r="N314" s="936">
        <v>1.1046600458365201</v>
      </c>
      <c r="O314" s="937">
        <v>1.07219251336898</v>
      </c>
      <c r="P314" s="482">
        <v>0</v>
      </c>
      <c r="Q314" s="936">
        <v>0</v>
      </c>
      <c r="R314" s="936">
        <v>0</v>
      </c>
      <c r="S314" s="936">
        <v>0</v>
      </c>
      <c r="T314" s="937">
        <v>0</v>
      </c>
      <c r="U314" s="931">
        <v>1</v>
      </c>
      <c r="V314" s="932">
        <v>0.99732620320855003</v>
      </c>
      <c r="W314" s="933">
        <v>0.99732620320855003</v>
      </c>
    </row>
    <row r="315" spans="2:23">
      <c r="B315" s="482" t="s">
        <v>890</v>
      </c>
      <c r="C315" s="483" t="s">
        <v>579</v>
      </c>
      <c r="D315" s="483" t="s">
        <v>143</v>
      </c>
      <c r="E315" s="483">
        <v>3075</v>
      </c>
      <c r="F315" s="936">
        <v>3.9262199999999998</v>
      </c>
      <c r="G315" s="936">
        <v>11.402290000000001</v>
      </c>
      <c r="H315" s="936">
        <v>7.9539999999999997</v>
      </c>
      <c r="I315" s="936">
        <v>3.1360000000000001</v>
      </c>
      <c r="J315" s="936">
        <v>1.2E-2</v>
      </c>
      <c r="K315" s="482">
        <v>5</v>
      </c>
      <c r="L315" s="936">
        <v>70.270894308943099</v>
      </c>
      <c r="M315" s="936">
        <v>59.282276422764198</v>
      </c>
      <c r="N315" s="936">
        <v>1.07252032520325</v>
      </c>
      <c r="O315" s="937">
        <v>1.06731707317073</v>
      </c>
      <c r="P315" s="482">
        <v>2</v>
      </c>
      <c r="Q315" s="936">
        <v>0.25853658536585</v>
      </c>
      <c r="R315" s="936">
        <v>0.25853658536585</v>
      </c>
      <c r="S315" s="936">
        <v>1.9512195122E-3</v>
      </c>
      <c r="T315" s="937">
        <v>1.9512195122E-3</v>
      </c>
      <c r="U315" s="931">
        <v>0</v>
      </c>
      <c r="V315" s="932">
        <v>0</v>
      </c>
      <c r="W315" s="933">
        <v>0</v>
      </c>
    </row>
    <row r="316" spans="2:23">
      <c r="B316" s="482" t="s">
        <v>891</v>
      </c>
      <c r="C316" s="483" t="s">
        <v>579</v>
      </c>
      <c r="D316" s="483" t="s">
        <v>143</v>
      </c>
      <c r="E316" s="483">
        <v>2627</v>
      </c>
      <c r="F316" s="936">
        <v>9.7552299999999992</v>
      </c>
      <c r="G316" s="936">
        <v>0.37830000000000003</v>
      </c>
      <c r="H316" s="936">
        <v>4.7</v>
      </c>
      <c r="I316" s="936">
        <v>2.4910000000000001</v>
      </c>
      <c r="J316" s="936">
        <v>1.514</v>
      </c>
      <c r="K316" s="482">
        <v>7</v>
      </c>
      <c r="L316" s="936">
        <v>73.1408450704225</v>
      </c>
      <c r="M316" s="936">
        <v>73.1408450704225</v>
      </c>
      <c r="N316" s="936">
        <v>1.12904453749524</v>
      </c>
      <c r="O316" s="937">
        <v>1.12904453749524</v>
      </c>
      <c r="P316" s="482">
        <v>3</v>
      </c>
      <c r="Q316" s="936">
        <v>44.4640274076894</v>
      </c>
      <c r="R316" s="936">
        <v>44.4640274076894</v>
      </c>
      <c r="S316" s="936">
        <v>0.1370384468976</v>
      </c>
      <c r="T316" s="937">
        <v>0.1370384468976</v>
      </c>
      <c r="U316" s="931">
        <v>0</v>
      </c>
      <c r="V316" s="932">
        <v>0</v>
      </c>
      <c r="W316" s="933">
        <v>0</v>
      </c>
    </row>
    <row r="317" spans="2:23">
      <c r="B317" s="482" t="s">
        <v>892</v>
      </c>
      <c r="C317" s="483" t="s">
        <v>579</v>
      </c>
      <c r="D317" s="483" t="s">
        <v>143</v>
      </c>
      <c r="E317" s="483">
        <v>3653</v>
      </c>
      <c r="F317" s="936">
        <v>5.8782199999999998</v>
      </c>
      <c r="G317" s="936">
        <v>7.0924569999999996</v>
      </c>
      <c r="H317" s="936">
        <v>9.0269999999999992</v>
      </c>
      <c r="I317" s="936">
        <v>4.3220000000000001</v>
      </c>
      <c r="J317" s="936">
        <v>3.0000000000000001E-3</v>
      </c>
      <c r="K317" s="482">
        <v>6</v>
      </c>
      <c r="L317" s="936">
        <v>81.568300027374804</v>
      </c>
      <c r="M317" s="936">
        <v>79.713386257870198</v>
      </c>
      <c r="N317" s="936">
        <v>1.1078565562551299</v>
      </c>
      <c r="O317" s="937">
        <v>1.1001916233233</v>
      </c>
      <c r="P317" s="482">
        <v>1</v>
      </c>
      <c r="Q317" s="936">
        <v>4.9274568847520003E-2</v>
      </c>
      <c r="R317" s="936">
        <v>4.9274568847520003E-2</v>
      </c>
      <c r="S317" s="936">
        <v>2.7374760470999998E-4</v>
      </c>
      <c r="T317" s="937">
        <v>2.7374760470999998E-4</v>
      </c>
      <c r="U317" s="931">
        <v>0</v>
      </c>
      <c r="V317" s="932">
        <v>0</v>
      </c>
      <c r="W317" s="933">
        <v>0</v>
      </c>
    </row>
    <row r="318" spans="2:23">
      <c r="B318" s="482" t="s">
        <v>893</v>
      </c>
      <c r="C318" s="483" t="s">
        <v>579</v>
      </c>
      <c r="D318" s="483" t="s">
        <v>143</v>
      </c>
      <c r="E318" s="483">
        <v>2209</v>
      </c>
      <c r="F318" s="936">
        <v>12.26295</v>
      </c>
      <c r="G318" s="936">
        <v>8.8145699999999998</v>
      </c>
      <c r="H318" s="936">
        <v>6.4290000000000003</v>
      </c>
      <c r="I318" s="936">
        <v>2.4870000000000001</v>
      </c>
      <c r="J318" s="936">
        <v>0.42699999999999999</v>
      </c>
      <c r="K318" s="482">
        <v>5</v>
      </c>
      <c r="L318" s="936">
        <v>76.530556813037606</v>
      </c>
      <c r="M318" s="936">
        <v>59.400633770937098</v>
      </c>
      <c r="N318" s="936">
        <v>1.07650520597556</v>
      </c>
      <c r="O318" s="937">
        <v>1.04028972385695</v>
      </c>
      <c r="P318" s="482">
        <v>2</v>
      </c>
      <c r="Q318" s="936">
        <v>13.1326392032594</v>
      </c>
      <c r="R318" s="936">
        <v>13.1326392032594</v>
      </c>
      <c r="S318" s="936">
        <v>5.0701674966049999E-2</v>
      </c>
      <c r="T318" s="937">
        <v>5.0701674966049999E-2</v>
      </c>
      <c r="U318" s="931">
        <v>0</v>
      </c>
      <c r="V318" s="932">
        <v>0</v>
      </c>
      <c r="W318" s="933">
        <v>0</v>
      </c>
    </row>
    <row r="319" spans="2:23">
      <c r="B319" s="482" t="s">
        <v>894</v>
      </c>
      <c r="C319" s="483" t="s">
        <v>579</v>
      </c>
      <c r="D319" s="483" t="s">
        <v>143</v>
      </c>
      <c r="E319" s="483">
        <v>7040</v>
      </c>
      <c r="F319" s="936">
        <v>12.7956</v>
      </c>
      <c r="G319" s="936">
        <v>15.674308999999999</v>
      </c>
      <c r="H319" s="936">
        <v>14.587999999999999</v>
      </c>
      <c r="I319" s="936">
        <v>12.18</v>
      </c>
      <c r="J319" s="936">
        <v>2.097</v>
      </c>
      <c r="K319" s="482">
        <v>9</v>
      </c>
      <c r="L319" s="936">
        <v>145.067045454545</v>
      </c>
      <c r="M319" s="936">
        <v>145.067045454545</v>
      </c>
      <c r="N319" s="936">
        <v>1.59446022727273</v>
      </c>
      <c r="O319" s="937">
        <v>1.59446022727273</v>
      </c>
      <c r="P319" s="482">
        <v>7</v>
      </c>
      <c r="Q319" s="936">
        <v>24.973437499999999</v>
      </c>
      <c r="R319" s="936">
        <v>24.973437499999999</v>
      </c>
      <c r="S319" s="936">
        <v>0.11079545454545001</v>
      </c>
      <c r="T319" s="937">
        <v>0.11079545454545001</v>
      </c>
      <c r="U319" s="931">
        <v>1</v>
      </c>
      <c r="V319" s="932">
        <v>0.34161931818182001</v>
      </c>
      <c r="W319" s="933">
        <v>0.34161931818182001</v>
      </c>
    </row>
    <row r="320" spans="2:23">
      <c r="B320" s="482" t="s">
        <v>895</v>
      </c>
      <c r="C320" s="483" t="s">
        <v>579</v>
      </c>
      <c r="D320" s="483" t="s">
        <v>143</v>
      </c>
      <c r="E320" s="483">
        <v>0</v>
      </c>
      <c r="F320" s="936">
        <v>0</v>
      </c>
      <c r="G320" s="936">
        <v>0</v>
      </c>
      <c r="H320" s="936">
        <v>0</v>
      </c>
      <c r="I320" s="936">
        <v>0</v>
      </c>
      <c r="J320" s="936">
        <v>0</v>
      </c>
      <c r="K320" s="482">
        <v>0</v>
      </c>
      <c r="L320" s="936">
        <v>0</v>
      </c>
      <c r="M320" s="936">
        <v>0</v>
      </c>
      <c r="N320" s="936">
        <v>0</v>
      </c>
      <c r="O320" s="937">
        <v>0</v>
      </c>
      <c r="P320" s="482">
        <v>0</v>
      </c>
      <c r="Q320" s="936">
        <v>0</v>
      </c>
      <c r="R320" s="936">
        <v>0</v>
      </c>
      <c r="S320" s="936">
        <v>0</v>
      </c>
      <c r="T320" s="937">
        <v>0</v>
      </c>
      <c r="U320" s="931">
        <v>0</v>
      </c>
      <c r="V320" s="932">
        <v>0</v>
      </c>
      <c r="W320" s="933">
        <v>0</v>
      </c>
    </row>
    <row r="321" spans="2:23">
      <c r="B321" s="482" t="s">
        <v>896</v>
      </c>
      <c r="C321" s="483" t="s">
        <v>579</v>
      </c>
      <c r="D321" s="483" t="s">
        <v>580</v>
      </c>
      <c r="E321" s="483">
        <v>4068</v>
      </c>
      <c r="F321" s="936">
        <v>11.8409</v>
      </c>
      <c r="G321" s="936">
        <v>15.453620000000001</v>
      </c>
      <c r="H321" s="936">
        <v>8.0030000000000001</v>
      </c>
      <c r="I321" s="936">
        <v>8.7650000000000006</v>
      </c>
      <c r="J321" s="936">
        <v>0</v>
      </c>
      <c r="K321" s="482">
        <v>10</v>
      </c>
      <c r="L321" s="936">
        <v>207.99729596853501</v>
      </c>
      <c r="M321" s="936">
        <v>207.99729596853501</v>
      </c>
      <c r="N321" s="936">
        <v>2.9011799410029502</v>
      </c>
      <c r="O321" s="937">
        <v>2.9011799410029502</v>
      </c>
      <c r="P321" s="482">
        <v>0</v>
      </c>
      <c r="Q321" s="936">
        <v>0</v>
      </c>
      <c r="R321" s="936">
        <v>0</v>
      </c>
      <c r="S321" s="936">
        <v>0</v>
      </c>
      <c r="T321" s="937">
        <v>0</v>
      </c>
      <c r="U321" s="931">
        <v>0</v>
      </c>
      <c r="V321" s="932">
        <v>0</v>
      </c>
      <c r="W321" s="933">
        <v>0</v>
      </c>
    </row>
    <row r="322" spans="2:23">
      <c r="B322" s="482" t="s">
        <v>897</v>
      </c>
      <c r="C322" s="483" t="s">
        <v>579</v>
      </c>
      <c r="D322" s="483" t="s">
        <v>143</v>
      </c>
      <c r="E322" s="483">
        <v>2566</v>
      </c>
      <c r="F322" s="936">
        <v>4.4395600000000002</v>
      </c>
      <c r="G322" s="936">
        <v>11.003920000000001</v>
      </c>
      <c r="H322" s="936">
        <v>7.3259999999999996</v>
      </c>
      <c r="I322" s="936">
        <v>3.544</v>
      </c>
      <c r="J322" s="936">
        <v>5.0000000000000001E-3</v>
      </c>
      <c r="K322" s="482">
        <v>3</v>
      </c>
      <c r="L322" s="936">
        <v>86.968433359314105</v>
      </c>
      <c r="M322" s="936">
        <v>86.968433359314105</v>
      </c>
      <c r="N322" s="936">
        <v>1.8269680436477</v>
      </c>
      <c r="O322" s="937">
        <v>1.8269680436477</v>
      </c>
      <c r="P322" s="482">
        <v>2</v>
      </c>
      <c r="Q322" s="936">
        <v>0.12665627435697999</v>
      </c>
      <c r="R322" s="936">
        <v>0.12665627435697999</v>
      </c>
      <c r="S322" s="936">
        <v>4.6765393608700001E-3</v>
      </c>
      <c r="T322" s="937">
        <v>4.6765393608700001E-3</v>
      </c>
      <c r="U322" s="931">
        <v>0</v>
      </c>
      <c r="V322" s="932">
        <v>0</v>
      </c>
      <c r="W322" s="933">
        <v>0</v>
      </c>
    </row>
    <row r="323" spans="2:23">
      <c r="B323" s="482" t="s">
        <v>898</v>
      </c>
      <c r="C323" s="483" t="s">
        <v>579</v>
      </c>
      <c r="D323" s="483" t="s">
        <v>143</v>
      </c>
      <c r="E323" s="483">
        <v>4405</v>
      </c>
      <c r="F323" s="936">
        <v>5.8446699999999998</v>
      </c>
      <c r="G323" s="936">
        <v>15.203810000000001</v>
      </c>
      <c r="H323" s="936">
        <v>8.9610000000000003</v>
      </c>
      <c r="I323" s="936">
        <v>2.4780000000000002</v>
      </c>
      <c r="J323" s="936">
        <v>0.89100000000000001</v>
      </c>
      <c r="K323" s="482">
        <v>3</v>
      </c>
      <c r="L323" s="936">
        <v>54.516458569807</v>
      </c>
      <c r="M323" s="936">
        <v>54.516458569807</v>
      </c>
      <c r="N323" s="936">
        <v>0.94528944381385005</v>
      </c>
      <c r="O323" s="937">
        <v>0.94528944381385005</v>
      </c>
      <c r="P323" s="482">
        <v>2</v>
      </c>
      <c r="Q323" s="936">
        <v>19.616118047673101</v>
      </c>
      <c r="R323" s="936">
        <v>19.616118047673101</v>
      </c>
      <c r="S323" s="936">
        <v>6.1066969353010002E-2</v>
      </c>
      <c r="T323" s="937">
        <v>6.1066969353010002E-2</v>
      </c>
      <c r="U323" s="931">
        <v>0</v>
      </c>
      <c r="V323" s="932">
        <v>0</v>
      </c>
      <c r="W323" s="933">
        <v>0</v>
      </c>
    </row>
    <row r="324" spans="2:23">
      <c r="B324" s="482" t="s">
        <v>899</v>
      </c>
      <c r="C324" s="483" t="s">
        <v>579</v>
      </c>
      <c r="D324" s="483" t="s">
        <v>143</v>
      </c>
      <c r="E324" s="483">
        <v>270</v>
      </c>
      <c r="F324" s="936">
        <v>8.4751799999999999</v>
      </c>
      <c r="G324" s="936">
        <v>4.2854299999999999</v>
      </c>
      <c r="H324" s="936">
        <v>10.507999999999999</v>
      </c>
      <c r="I324" s="936">
        <v>3.738</v>
      </c>
      <c r="J324" s="936">
        <v>6.8000000000000005E-2</v>
      </c>
      <c r="K324" s="482">
        <v>2</v>
      </c>
      <c r="L324" s="936">
        <v>71.903703703703698</v>
      </c>
      <c r="M324" s="936">
        <v>71.903703703703698</v>
      </c>
      <c r="N324" s="936">
        <v>1.07037037037037</v>
      </c>
      <c r="O324" s="937">
        <v>1.07037037037037</v>
      </c>
      <c r="P324" s="482">
        <v>1</v>
      </c>
      <c r="Q324" s="936">
        <v>1.3037037037037</v>
      </c>
      <c r="R324" s="936">
        <v>1.3037037037037</v>
      </c>
      <c r="S324" s="936">
        <v>7.4074074074100002E-3</v>
      </c>
      <c r="T324" s="937">
        <v>7.4074074074100002E-3</v>
      </c>
      <c r="U324" s="931">
        <v>0</v>
      </c>
      <c r="V324" s="932">
        <v>0</v>
      </c>
      <c r="W324" s="933">
        <v>0</v>
      </c>
    </row>
    <row r="325" spans="2:23">
      <c r="B325" s="482" t="s">
        <v>900</v>
      </c>
      <c r="C325" s="483" t="s">
        <v>624</v>
      </c>
      <c r="D325" s="483" t="s">
        <v>597</v>
      </c>
      <c r="E325" s="483">
        <v>344</v>
      </c>
      <c r="F325" s="936">
        <v>417.82013000000001</v>
      </c>
      <c r="G325" s="936">
        <v>0.68464000000000003</v>
      </c>
      <c r="H325" s="936">
        <v>1.169</v>
      </c>
      <c r="I325" s="936">
        <v>9.4730000000000008</v>
      </c>
      <c r="J325" s="936">
        <v>5.1040000000000001</v>
      </c>
      <c r="K325" s="482">
        <v>30</v>
      </c>
      <c r="L325" s="936">
        <v>181.69186046511601</v>
      </c>
      <c r="M325" s="936">
        <v>181.42151162790699</v>
      </c>
      <c r="N325" s="936">
        <v>1.6569767441860499</v>
      </c>
      <c r="O325" s="937">
        <v>1.6540697674418601</v>
      </c>
      <c r="P325" s="482">
        <v>2</v>
      </c>
      <c r="Q325" s="936">
        <v>97.895348837209298</v>
      </c>
      <c r="R325" s="936">
        <v>97.895348837209298</v>
      </c>
      <c r="S325" s="936">
        <v>1.0203488372092999</v>
      </c>
      <c r="T325" s="937">
        <v>1.0203488372092999</v>
      </c>
      <c r="U325" s="931">
        <v>1</v>
      </c>
      <c r="V325" s="932">
        <v>0.99709302325580995</v>
      </c>
      <c r="W325" s="933">
        <v>0.99709302325580995</v>
      </c>
    </row>
    <row r="326" spans="2:23">
      <c r="B326" s="482" t="s">
        <v>901</v>
      </c>
      <c r="C326" s="483" t="s">
        <v>624</v>
      </c>
      <c r="D326" s="483" t="s">
        <v>597</v>
      </c>
      <c r="E326" s="483">
        <v>1220</v>
      </c>
      <c r="F326" s="936">
        <v>359.84832999999998</v>
      </c>
      <c r="G326" s="936">
        <v>0.87836000000000003</v>
      </c>
      <c r="H326" s="936">
        <v>9.6259999999999994</v>
      </c>
      <c r="I326" s="936">
        <v>9.5589999999999993</v>
      </c>
      <c r="J326" s="936">
        <v>12.584</v>
      </c>
      <c r="K326" s="482">
        <v>34</v>
      </c>
      <c r="L326" s="936">
        <v>155.81065573770499</v>
      </c>
      <c r="M326" s="936">
        <v>155.01639344262301</v>
      </c>
      <c r="N326" s="936">
        <v>2.96967213114754</v>
      </c>
      <c r="O326" s="937">
        <v>2.87622950819671</v>
      </c>
      <c r="P326" s="482">
        <v>20</v>
      </c>
      <c r="Q326" s="936">
        <v>205.109836065574</v>
      </c>
      <c r="R326" s="936">
        <v>205.109836065574</v>
      </c>
      <c r="S326" s="936">
        <v>1.2844262295082001</v>
      </c>
      <c r="T326" s="937">
        <v>1.2844262295082001</v>
      </c>
      <c r="U326" s="931">
        <v>2</v>
      </c>
      <c r="V326" s="932">
        <v>1.9950819672131199</v>
      </c>
      <c r="W326" s="933">
        <v>1.9950819672131199</v>
      </c>
    </row>
    <row r="327" spans="2:23">
      <c r="B327" s="482" t="s">
        <v>902</v>
      </c>
      <c r="C327" s="483" t="s">
        <v>624</v>
      </c>
      <c r="D327" s="483" t="s">
        <v>580</v>
      </c>
      <c r="E327" s="483">
        <v>1427</v>
      </c>
      <c r="F327" s="936">
        <v>178.41656</v>
      </c>
      <c r="G327" s="936">
        <v>2.1604299999999999</v>
      </c>
      <c r="H327" s="936">
        <v>9.6199999999999992</v>
      </c>
      <c r="I327" s="936">
        <v>10.340999999999999</v>
      </c>
      <c r="J327" s="936">
        <v>1.712</v>
      </c>
      <c r="K327" s="482">
        <v>44</v>
      </c>
      <c r="L327" s="936">
        <v>198.107217939734</v>
      </c>
      <c r="M327" s="936">
        <v>198.107217939734</v>
      </c>
      <c r="N327" s="936">
        <v>2.2123335669236202</v>
      </c>
      <c r="O327" s="937">
        <v>2.2123335669236202</v>
      </c>
      <c r="P327" s="482">
        <v>9</v>
      </c>
      <c r="Q327" s="936">
        <v>32.794674141555703</v>
      </c>
      <c r="R327" s="936">
        <v>32.794674141555703</v>
      </c>
      <c r="S327" s="936">
        <v>0.11002102312544</v>
      </c>
      <c r="T327" s="937">
        <v>0.11002102312544</v>
      </c>
      <c r="U327" s="931">
        <v>2</v>
      </c>
      <c r="V327" s="932">
        <v>1.99579537491241</v>
      </c>
      <c r="W327" s="933">
        <v>1.99579537491241</v>
      </c>
    </row>
    <row r="328" spans="2:23">
      <c r="B328" s="482" t="s">
        <v>903</v>
      </c>
      <c r="C328" s="483" t="s">
        <v>624</v>
      </c>
      <c r="D328" s="483" t="s">
        <v>580</v>
      </c>
      <c r="E328" s="483">
        <v>1120</v>
      </c>
      <c r="F328" s="936">
        <v>128.27318</v>
      </c>
      <c r="G328" s="936">
        <v>0.84967000000000004</v>
      </c>
      <c r="H328" s="936">
        <v>3.6930000000000001</v>
      </c>
      <c r="I328" s="936">
        <v>2.0169999999999999</v>
      </c>
      <c r="J328" s="936">
        <v>0.47599999999999998</v>
      </c>
      <c r="K328" s="482">
        <v>31</v>
      </c>
      <c r="L328" s="936">
        <v>86.627678571428604</v>
      </c>
      <c r="M328" s="936">
        <v>86.627678571428604</v>
      </c>
      <c r="N328" s="936">
        <v>0.78392857142856998</v>
      </c>
      <c r="O328" s="937">
        <v>0.78392857142856998</v>
      </c>
      <c r="P328" s="482">
        <v>6</v>
      </c>
      <c r="Q328" s="936">
        <v>20.421428571428599</v>
      </c>
      <c r="R328" s="936">
        <v>20.421428571428599</v>
      </c>
      <c r="S328" s="936">
        <v>0.12767857142857</v>
      </c>
      <c r="T328" s="937">
        <v>0.12767857142857</v>
      </c>
      <c r="U328" s="931">
        <v>1</v>
      </c>
      <c r="V328" s="932">
        <v>0.99910714285713997</v>
      </c>
      <c r="W328" s="933">
        <v>0.99910714285713997</v>
      </c>
    </row>
    <row r="329" spans="2:23">
      <c r="B329" s="482" t="s">
        <v>904</v>
      </c>
      <c r="C329" s="483" t="s">
        <v>624</v>
      </c>
      <c r="D329" s="483" t="s">
        <v>143</v>
      </c>
      <c r="E329" s="483">
        <v>2029</v>
      </c>
      <c r="F329" s="936">
        <v>15.93594</v>
      </c>
      <c r="G329" s="936">
        <v>1.5085599999999999</v>
      </c>
      <c r="H329" s="936">
        <v>9.8610000000000007</v>
      </c>
      <c r="I329" s="936">
        <v>3.617</v>
      </c>
      <c r="J329" s="936">
        <v>3.4529999999999998</v>
      </c>
      <c r="K329" s="482">
        <v>5</v>
      </c>
      <c r="L329" s="936">
        <v>59.3178905864958</v>
      </c>
      <c r="M329" s="936">
        <v>59.3178905864958</v>
      </c>
      <c r="N329" s="936">
        <v>1.0384425825529799</v>
      </c>
      <c r="O329" s="937">
        <v>1.0384425825529799</v>
      </c>
      <c r="P329" s="482">
        <v>17</v>
      </c>
      <c r="Q329" s="936">
        <v>56.634302612124202</v>
      </c>
      <c r="R329" s="936">
        <v>56.634302612124202</v>
      </c>
      <c r="S329" s="936">
        <v>0.29029078363726002</v>
      </c>
      <c r="T329" s="937">
        <v>0.29029078363726002</v>
      </c>
      <c r="U329" s="931">
        <v>2</v>
      </c>
      <c r="V329" s="932">
        <v>2.0064070970921599</v>
      </c>
      <c r="W329" s="933">
        <v>2.0064070970921599</v>
      </c>
    </row>
    <row r="330" spans="2:23">
      <c r="B330" s="482" t="s">
        <v>905</v>
      </c>
      <c r="C330" s="483" t="s">
        <v>624</v>
      </c>
      <c r="D330" s="483" t="s">
        <v>143</v>
      </c>
      <c r="E330" s="483">
        <v>2584</v>
      </c>
      <c r="F330" s="936">
        <v>19.673539999999999</v>
      </c>
      <c r="G330" s="936">
        <v>1.94251</v>
      </c>
      <c r="H330" s="936">
        <v>7.9539999999999997</v>
      </c>
      <c r="I330" s="936">
        <v>6.6920000000000002</v>
      </c>
      <c r="J330" s="936">
        <v>0.25800000000000001</v>
      </c>
      <c r="K330" s="482">
        <v>8</v>
      </c>
      <c r="L330" s="936">
        <v>111.174535603715</v>
      </c>
      <c r="M330" s="936">
        <v>111.174535603715</v>
      </c>
      <c r="N330" s="936">
        <v>1.1280959752322</v>
      </c>
      <c r="O330" s="937">
        <v>1.1280959752322</v>
      </c>
      <c r="P330" s="482">
        <v>4</v>
      </c>
      <c r="Q330" s="936">
        <v>4.28405572755418</v>
      </c>
      <c r="R330" s="936">
        <v>4.28405572755418</v>
      </c>
      <c r="S330" s="936">
        <v>8.7461300309600004E-2</v>
      </c>
      <c r="T330" s="937">
        <v>8.7461300309600004E-2</v>
      </c>
      <c r="U330" s="931">
        <v>2</v>
      </c>
      <c r="V330" s="932">
        <v>1.9899380804953499</v>
      </c>
      <c r="W330" s="933">
        <v>1.9899380804953499</v>
      </c>
    </row>
    <row r="331" spans="2:23">
      <c r="B331" s="482" t="s">
        <v>906</v>
      </c>
      <c r="C331" s="483" t="s">
        <v>677</v>
      </c>
      <c r="D331" s="483" t="s">
        <v>597</v>
      </c>
      <c r="E331" s="483">
        <v>1504</v>
      </c>
      <c r="F331" s="936">
        <v>320.09571</v>
      </c>
      <c r="G331" s="936">
        <v>5.9941000000000004</v>
      </c>
      <c r="H331" s="936">
        <v>5.4809999999999999</v>
      </c>
      <c r="I331" s="936">
        <v>7.1760000000000002</v>
      </c>
      <c r="J331" s="936">
        <v>1.8109999999999999</v>
      </c>
      <c r="K331" s="482">
        <v>62</v>
      </c>
      <c r="L331" s="936">
        <v>211.942819148936</v>
      </c>
      <c r="M331" s="936">
        <v>211.849734042553</v>
      </c>
      <c r="N331" s="936">
        <v>1.6469414893617</v>
      </c>
      <c r="O331" s="937">
        <v>1.6456117021276599</v>
      </c>
      <c r="P331" s="482">
        <v>14</v>
      </c>
      <c r="Q331" s="936">
        <v>53.491356382978701</v>
      </c>
      <c r="R331" s="936">
        <v>53.491356382978701</v>
      </c>
      <c r="S331" s="936">
        <v>0.17287234042553001</v>
      </c>
      <c r="T331" s="937">
        <v>0.17287234042553001</v>
      </c>
      <c r="U331" s="931">
        <v>0</v>
      </c>
      <c r="V331" s="932">
        <v>0</v>
      </c>
      <c r="W331" s="933">
        <v>0</v>
      </c>
    </row>
    <row r="332" spans="2:23">
      <c r="B332" s="482" t="s">
        <v>907</v>
      </c>
      <c r="C332" s="483" t="s">
        <v>677</v>
      </c>
      <c r="D332" s="483" t="s">
        <v>143</v>
      </c>
      <c r="E332" s="483">
        <v>2541</v>
      </c>
      <c r="F332" s="936">
        <v>10.550420000000001</v>
      </c>
      <c r="G332" s="936">
        <v>0.51939999999999997</v>
      </c>
      <c r="H332" s="936">
        <v>6.1470000000000002</v>
      </c>
      <c r="I332" s="936">
        <v>2.7930000000000001</v>
      </c>
      <c r="J332" s="936">
        <v>5.2960000000000003</v>
      </c>
      <c r="K332" s="482">
        <v>11</v>
      </c>
      <c r="L332" s="936">
        <v>73.077922077922096</v>
      </c>
      <c r="M332" s="936">
        <v>73.077922077922096</v>
      </c>
      <c r="N332" s="936">
        <v>1.1279024006296801</v>
      </c>
      <c r="O332" s="937">
        <v>1.1279024006296801</v>
      </c>
      <c r="P332" s="482">
        <v>18</v>
      </c>
      <c r="Q332" s="936">
        <v>138.574576938213</v>
      </c>
      <c r="R332" s="936">
        <v>138.574576938213</v>
      </c>
      <c r="S332" s="936">
        <v>0.46477764659582999</v>
      </c>
      <c r="T332" s="937">
        <v>0.46477764659582999</v>
      </c>
      <c r="U332" s="931">
        <v>1</v>
      </c>
      <c r="V332" s="932">
        <v>0.99921290830382004</v>
      </c>
      <c r="W332" s="933">
        <v>0.99921290830382004</v>
      </c>
    </row>
    <row r="333" spans="2:23">
      <c r="B333" s="482" t="s">
        <v>908</v>
      </c>
      <c r="C333" s="483" t="s">
        <v>677</v>
      </c>
      <c r="D333" s="483" t="s">
        <v>143</v>
      </c>
      <c r="E333" s="483">
        <v>352</v>
      </c>
      <c r="F333" s="936">
        <v>11.415039999999999</v>
      </c>
      <c r="G333" s="936">
        <v>0.90691699999999997</v>
      </c>
      <c r="H333" s="936">
        <v>5.35</v>
      </c>
      <c r="I333" s="936">
        <v>5.7560000000000002</v>
      </c>
      <c r="J333" s="936">
        <v>0.51400000000000001</v>
      </c>
      <c r="K333" s="482">
        <v>3</v>
      </c>
      <c r="L333" s="936">
        <v>168.480113636364</v>
      </c>
      <c r="M333" s="936">
        <v>168.480113636364</v>
      </c>
      <c r="N333" s="936">
        <v>1.04261363636364</v>
      </c>
      <c r="O333" s="937">
        <v>1.04261363636364</v>
      </c>
      <c r="P333" s="482">
        <v>6</v>
      </c>
      <c r="Q333" s="936">
        <v>15.0482954545454</v>
      </c>
      <c r="R333" s="936">
        <v>15.0482954545454</v>
      </c>
      <c r="S333" s="936">
        <v>9.0909090909089996E-2</v>
      </c>
      <c r="T333" s="937">
        <v>9.0909090909089996E-2</v>
      </c>
      <c r="U333" s="931">
        <v>0</v>
      </c>
      <c r="V333" s="932">
        <v>0</v>
      </c>
      <c r="W333" s="933">
        <v>0</v>
      </c>
    </row>
    <row r="334" spans="2:23">
      <c r="B334" s="482" t="s">
        <v>909</v>
      </c>
      <c r="C334" s="483" t="s">
        <v>677</v>
      </c>
      <c r="D334" s="483" t="s">
        <v>580</v>
      </c>
      <c r="E334" s="483">
        <v>2255</v>
      </c>
      <c r="F334" s="936">
        <v>31.486930000000001</v>
      </c>
      <c r="G334" s="936">
        <v>6.5094799999999999</v>
      </c>
      <c r="H334" s="936">
        <v>5.1589999999999998</v>
      </c>
      <c r="I334" s="936">
        <v>3.17</v>
      </c>
      <c r="J334" s="936">
        <v>9.34</v>
      </c>
      <c r="K334" s="482">
        <v>20</v>
      </c>
      <c r="L334" s="936">
        <v>120.610199556541</v>
      </c>
      <c r="M334" s="936">
        <v>120.610199556541</v>
      </c>
      <c r="N334" s="936">
        <v>1.0926829268292699</v>
      </c>
      <c r="O334" s="937">
        <v>1.0926829268292699</v>
      </c>
      <c r="P334" s="482">
        <v>13</v>
      </c>
      <c r="Q334" s="936">
        <v>355.37560975609802</v>
      </c>
      <c r="R334" s="936">
        <v>355.37560975609802</v>
      </c>
      <c r="S334" s="936">
        <v>1.08381374722838</v>
      </c>
      <c r="T334" s="937">
        <v>1.08381374722838</v>
      </c>
      <c r="U334" s="931">
        <v>5</v>
      </c>
      <c r="V334" s="932">
        <v>5.0492239467849203</v>
      </c>
      <c r="W334" s="933">
        <v>5.0492239467849203</v>
      </c>
    </row>
    <row r="335" spans="2:23">
      <c r="B335" s="482" t="s">
        <v>910</v>
      </c>
      <c r="C335" s="483" t="s">
        <v>677</v>
      </c>
      <c r="D335" s="483" t="s">
        <v>143</v>
      </c>
      <c r="E335" s="483">
        <v>1832</v>
      </c>
      <c r="F335" s="936">
        <v>8.1526700000000005</v>
      </c>
      <c r="G335" s="936">
        <v>2.7644199999999999</v>
      </c>
      <c r="H335" s="936">
        <v>6.734</v>
      </c>
      <c r="I335" s="936">
        <v>3.7999999999999999E-2</v>
      </c>
      <c r="J335" s="936">
        <v>3.5510000000000002</v>
      </c>
      <c r="K335" s="482">
        <v>2</v>
      </c>
      <c r="L335" s="936">
        <v>0.92576419213974004</v>
      </c>
      <c r="M335" s="936">
        <v>0.92576419213974004</v>
      </c>
      <c r="N335" s="936">
        <v>8.7336244541499995E-3</v>
      </c>
      <c r="O335" s="937">
        <v>8.7336244541499995E-3</v>
      </c>
      <c r="P335" s="482">
        <v>13</v>
      </c>
      <c r="Q335" s="936">
        <v>86.834606986899601</v>
      </c>
      <c r="R335" s="936">
        <v>86.834606986899601</v>
      </c>
      <c r="S335" s="936">
        <v>0.29257641921396998</v>
      </c>
      <c r="T335" s="937">
        <v>0.29257641921396998</v>
      </c>
      <c r="U335" s="931">
        <v>2</v>
      </c>
      <c r="V335" s="932">
        <v>2.0021834061135402</v>
      </c>
      <c r="W335" s="933">
        <v>2.0021834061135402</v>
      </c>
    </row>
    <row r="336" spans="2:23">
      <c r="B336" s="482" t="s">
        <v>911</v>
      </c>
      <c r="C336" s="483" t="s">
        <v>677</v>
      </c>
      <c r="D336" s="483" t="s">
        <v>143</v>
      </c>
      <c r="E336" s="483">
        <v>1001</v>
      </c>
      <c r="F336" s="936">
        <v>6.2354900000000004</v>
      </c>
      <c r="G336" s="936">
        <v>2.1239300000000001</v>
      </c>
      <c r="H336" s="936">
        <v>3.7440000000000002</v>
      </c>
      <c r="I336" s="936">
        <v>9.4E-2</v>
      </c>
      <c r="J336" s="936">
        <v>0.16700000000000001</v>
      </c>
      <c r="K336" s="482">
        <v>5</v>
      </c>
      <c r="L336" s="936">
        <v>4.6043956043955996</v>
      </c>
      <c r="M336" s="936">
        <v>4.6043956043955996</v>
      </c>
      <c r="N336" s="936">
        <v>5.0949050949050001E-2</v>
      </c>
      <c r="O336" s="937">
        <v>5.0949050949050001E-2</v>
      </c>
      <c r="P336" s="482">
        <v>3</v>
      </c>
      <c r="Q336" s="936">
        <v>8.2177822177822204</v>
      </c>
      <c r="R336" s="936">
        <v>8.2177822177822204</v>
      </c>
      <c r="S336" s="936">
        <v>5.1948051948050002E-2</v>
      </c>
      <c r="T336" s="937">
        <v>5.1948051948050002E-2</v>
      </c>
      <c r="U336" s="931">
        <v>0</v>
      </c>
      <c r="V336" s="932">
        <v>0</v>
      </c>
      <c r="W336" s="933">
        <v>0</v>
      </c>
    </row>
    <row r="337" spans="2:23">
      <c r="B337" s="482" t="s">
        <v>912</v>
      </c>
      <c r="C337" s="483" t="s">
        <v>677</v>
      </c>
      <c r="D337" s="483" t="s">
        <v>580</v>
      </c>
      <c r="E337" s="483">
        <v>1084</v>
      </c>
      <c r="F337" s="936">
        <v>150.19399999999999</v>
      </c>
      <c r="G337" s="936">
        <v>1.3050299999999999</v>
      </c>
      <c r="H337" s="936">
        <v>5.12</v>
      </c>
      <c r="I337" s="936">
        <v>6.9240000000000004</v>
      </c>
      <c r="J337" s="936">
        <v>0.378</v>
      </c>
      <c r="K337" s="482">
        <v>29</v>
      </c>
      <c r="L337" s="936">
        <v>185.609778597786</v>
      </c>
      <c r="M337" s="936">
        <v>185.609778597786</v>
      </c>
      <c r="N337" s="936">
        <v>2.55719557195571</v>
      </c>
      <c r="O337" s="937">
        <v>2.55719557195571</v>
      </c>
      <c r="P337" s="482">
        <v>4</v>
      </c>
      <c r="Q337" s="936">
        <v>10.1356088560886</v>
      </c>
      <c r="R337" s="936">
        <v>10.1356088560886</v>
      </c>
      <c r="S337" s="936">
        <v>3.2287822878230003E-2</v>
      </c>
      <c r="T337" s="937">
        <v>3.2287822878230003E-2</v>
      </c>
      <c r="U337" s="931">
        <v>5</v>
      </c>
      <c r="V337" s="932">
        <v>5.0092250922509098</v>
      </c>
      <c r="W337" s="933">
        <v>5.0092250922509098</v>
      </c>
    </row>
    <row r="338" spans="2:23">
      <c r="B338" s="482" t="s">
        <v>913</v>
      </c>
      <c r="C338" s="483" t="s">
        <v>677</v>
      </c>
      <c r="D338" s="483" t="s">
        <v>580</v>
      </c>
      <c r="E338" s="483">
        <v>786</v>
      </c>
      <c r="F338" s="936">
        <v>134.18689000000001</v>
      </c>
      <c r="G338" s="936">
        <v>0.50419999999999998</v>
      </c>
      <c r="H338" s="936">
        <v>7.6449999999999996</v>
      </c>
      <c r="I338" s="936">
        <v>10.843</v>
      </c>
      <c r="J338" s="936">
        <v>0.38200000000000001</v>
      </c>
      <c r="K338" s="482">
        <v>29</v>
      </c>
      <c r="L338" s="936">
        <v>224.88167938931301</v>
      </c>
      <c r="M338" s="936">
        <v>224.88167938931301</v>
      </c>
      <c r="N338" s="936">
        <v>2.8536895674300302</v>
      </c>
      <c r="O338" s="937">
        <v>2.8536895674300302</v>
      </c>
      <c r="P338" s="482">
        <v>5</v>
      </c>
      <c r="Q338" s="936">
        <v>7.9160305343511501</v>
      </c>
      <c r="R338" s="936">
        <v>7.9160305343511501</v>
      </c>
      <c r="S338" s="936">
        <v>3.8167938931300001E-2</v>
      </c>
      <c r="T338" s="937">
        <v>3.8167938931300001E-2</v>
      </c>
      <c r="U338" s="931">
        <v>0</v>
      </c>
      <c r="V338" s="932">
        <v>0</v>
      </c>
      <c r="W338" s="933">
        <v>0</v>
      </c>
    </row>
    <row r="339" spans="2:23">
      <c r="B339" s="482" t="s">
        <v>914</v>
      </c>
      <c r="C339" s="483" t="s">
        <v>677</v>
      </c>
      <c r="D339" s="483" t="s">
        <v>597</v>
      </c>
      <c r="E339" s="483">
        <v>2254</v>
      </c>
      <c r="F339" s="936">
        <v>374.96321</v>
      </c>
      <c r="G339" s="936">
        <v>0.77073400000000003</v>
      </c>
      <c r="H339" s="936">
        <v>8.0169999999999995</v>
      </c>
      <c r="I339" s="936">
        <v>6.8159999999999998</v>
      </c>
      <c r="J339" s="936">
        <v>0.69899999999999995</v>
      </c>
      <c r="K339" s="482">
        <v>48</v>
      </c>
      <c r="L339" s="936">
        <v>130.72537710736501</v>
      </c>
      <c r="M339" s="936">
        <v>130.72537710736501</v>
      </c>
      <c r="N339" s="936">
        <v>1.5044365572315901</v>
      </c>
      <c r="O339" s="937">
        <v>1.5044365572315901</v>
      </c>
      <c r="P339" s="482">
        <v>17</v>
      </c>
      <c r="Q339" s="936">
        <v>13.407719609582999</v>
      </c>
      <c r="R339" s="936">
        <v>13.407719609582999</v>
      </c>
      <c r="S339" s="936">
        <v>0.11668145519077</v>
      </c>
      <c r="T339" s="937">
        <v>0.11668145519077</v>
      </c>
      <c r="U339" s="931">
        <v>3</v>
      </c>
      <c r="V339" s="932">
        <v>2.97471162377995</v>
      </c>
      <c r="W339" s="933">
        <v>2.97471162377995</v>
      </c>
    </row>
    <row r="340" spans="2:23">
      <c r="B340" s="482" t="s">
        <v>915</v>
      </c>
      <c r="C340" s="483" t="s">
        <v>677</v>
      </c>
      <c r="D340" s="483" t="s">
        <v>597</v>
      </c>
      <c r="E340" s="483">
        <v>1673</v>
      </c>
      <c r="F340" s="936">
        <v>301.54388</v>
      </c>
      <c r="G340" s="936">
        <v>0.187557</v>
      </c>
      <c r="H340" s="936">
        <v>4.931</v>
      </c>
      <c r="I340" s="936">
        <v>3.3540000000000001</v>
      </c>
      <c r="J340" s="936">
        <v>0.52200000000000002</v>
      </c>
      <c r="K340" s="482">
        <v>38</v>
      </c>
      <c r="L340" s="936">
        <v>95.147041243275595</v>
      </c>
      <c r="M340" s="936">
        <v>95.147041243275595</v>
      </c>
      <c r="N340" s="936">
        <v>1.32217573221757</v>
      </c>
      <c r="O340" s="937">
        <v>1.32217573221757</v>
      </c>
      <c r="P340" s="482">
        <v>10</v>
      </c>
      <c r="Q340" s="936">
        <v>14.8141063956963</v>
      </c>
      <c r="R340" s="936">
        <v>14.8141063956963</v>
      </c>
      <c r="S340" s="936">
        <v>5.9175134488939997E-2</v>
      </c>
      <c r="T340" s="937">
        <v>5.9175134488939997E-2</v>
      </c>
      <c r="U340" s="931">
        <v>2</v>
      </c>
      <c r="V340" s="932">
        <v>1.9988045427376</v>
      </c>
      <c r="W340" s="933">
        <v>1.9988045427376</v>
      </c>
    </row>
    <row r="341" spans="2:23">
      <c r="B341" s="482" t="s">
        <v>916</v>
      </c>
      <c r="C341" s="483" t="s">
        <v>677</v>
      </c>
      <c r="D341" s="483" t="s">
        <v>597</v>
      </c>
      <c r="E341" s="483">
        <v>708</v>
      </c>
      <c r="F341" s="936">
        <v>371.68473999999998</v>
      </c>
      <c r="G341" s="936">
        <v>3.56366</v>
      </c>
      <c r="H341" s="936">
        <v>3.3919999999999999</v>
      </c>
      <c r="I341" s="936">
        <v>0.58299999999999996</v>
      </c>
      <c r="J341" s="936">
        <v>2.7519999999999998</v>
      </c>
      <c r="K341" s="482">
        <v>20</v>
      </c>
      <c r="L341" s="936">
        <v>23.644067796610202</v>
      </c>
      <c r="M341" s="936">
        <v>23.644067796610202</v>
      </c>
      <c r="N341" s="936">
        <v>0.15395480225989</v>
      </c>
      <c r="O341" s="937">
        <v>0.15395480225989</v>
      </c>
      <c r="P341" s="482">
        <v>16</v>
      </c>
      <c r="Q341" s="936">
        <v>111.63418079096</v>
      </c>
      <c r="R341" s="936">
        <v>111.63418079096</v>
      </c>
      <c r="S341" s="936">
        <v>0.44632768361581998</v>
      </c>
      <c r="T341" s="937">
        <v>0.44632768361581998</v>
      </c>
      <c r="U341" s="931">
        <v>6</v>
      </c>
      <c r="V341" s="932">
        <v>6.0197740112994298</v>
      </c>
      <c r="W341" s="933">
        <v>6.0197740112994298</v>
      </c>
    </row>
    <row r="342" spans="2:23">
      <c r="B342" s="482" t="s">
        <v>917</v>
      </c>
      <c r="C342" s="483" t="s">
        <v>579</v>
      </c>
      <c r="D342" s="483" t="s">
        <v>143</v>
      </c>
      <c r="E342" s="483">
        <v>1125</v>
      </c>
      <c r="F342" s="936">
        <v>8.8068500000000007</v>
      </c>
      <c r="G342" s="936">
        <v>1.947654</v>
      </c>
      <c r="H342" s="936">
        <v>13.441000000000001</v>
      </c>
      <c r="I342" s="936">
        <v>22.545000000000002</v>
      </c>
      <c r="J342" s="936">
        <v>11.114000000000001</v>
      </c>
      <c r="K342" s="482">
        <v>7</v>
      </c>
      <c r="L342" s="936">
        <v>221.78133333333301</v>
      </c>
      <c r="M342" s="936">
        <v>221.285333333333</v>
      </c>
      <c r="N342" s="936">
        <v>2.19644444444444</v>
      </c>
      <c r="O342" s="937">
        <v>2.18844444444444</v>
      </c>
      <c r="P342" s="482">
        <v>5</v>
      </c>
      <c r="Q342" s="936">
        <v>109.326222222222</v>
      </c>
      <c r="R342" s="936">
        <v>109.326222222222</v>
      </c>
      <c r="S342" s="936">
        <v>0.33777777777778001</v>
      </c>
      <c r="T342" s="937">
        <v>0.33777777777778001</v>
      </c>
      <c r="U342" s="931">
        <v>2</v>
      </c>
      <c r="V342" s="932">
        <v>5.3333333333299999E-3</v>
      </c>
      <c r="W342" s="933">
        <v>5.3333333333299999E-3</v>
      </c>
    </row>
    <row r="343" spans="2:23">
      <c r="B343" s="482" t="s">
        <v>918</v>
      </c>
      <c r="C343" s="483" t="s">
        <v>579</v>
      </c>
      <c r="D343" s="483" t="s">
        <v>143</v>
      </c>
      <c r="E343" s="483">
        <v>2966</v>
      </c>
      <c r="F343" s="936">
        <v>10.957929999999999</v>
      </c>
      <c r="G343" s="936">
        <v>3.7443070000000001</v>
      </c>
      <c r="H343" s="936">
        <v>5.6310000000000002</v>
      </c>
      <c r="I343" s="936">
        <v>2.81</v>
      </c>
      <c r="J343" s="936">
        <v>0.01</v>
      </c>
      <c r="K343" s="482">
        <v>11</v>
      </c>
      <c r="L343" s="936">
        <v>66.898179366149705</v>
      </c>
      <c r="M343" s="936">
        <v>66.898179366149705</v>
      </c>
      <c r="N343" s="936">
        <v>0.75084288604181004</v>
      </c>
      <c r="O343" s="937">
        <v>0.75084288604181004</v>
      </c>
      <c r="P343" s="482">
        <v>1</v>
      </c>
      <c r="Q343" s="936">
        <v>0.23364801078894001</v>
      </c>
      <c r="R343" s="936">
        <v>0.23364801078894001</v>
      </c>
      <c r="S343" s="936">
        <v>3.0343897505099998E-3</v>
      </c>
      <c r="T343" s="937">
        <v>3.0343897505099998E-3</v>
      </c>
      <c r="U343" s="931">
        <v>0</v>
      </c>
      <c r="V343" s="932">
        <v>0</v>
      </c>
      <c r="W343" s="933">
        <v>0</v>
      </c>
    </row>
    <row r="344" spans="2:23">
      <c r="B344" s="482" t="s">
        <v>919</v>
      </c>
      <c r="C344" s="483" t="s">
        <v>579</v>
      </c>
      <c r="D344" s="483" t="s">
        <v>143</v>
      </c>
      <c r="E344" s="483">
        <v>2026</v>
      </c>
      <c r="F344" s="936">
        <v>6.4426199999999998</v>
      </c>
      <c r="G344" s="936">
        <v>3.909513</v>
      </c>
      <c r="H344" s="936">
        <v>8.3989999999999991</v>
      </c>
      <c r="I344" s="936">
        <v>1.2829999999999999</v>
      </c>
      <c r="J344" s="936">
        <v>0.254</v>
      </c>
      <c r="K344" s="482">
        <v>9</v>
      </c>
      <c r="L344" s="936">
        <v>23.276900296150099</v>
      </c>
      <c r="M344" s="936">
        <v>23.276900296150099</v>
      </c>
      <c r="N344" s="936">
        <v>0.11303060217176999</v>
      </c>
      <c r="O344" s="937">
        <v>0.11303060217176999</v>
      </c>
      <c r="P344" s="482">
        <v>3</v>
      </c>
      <c r="Q344" s="936">
        <v>4.6061204343534099</v>
      </c>
      <c r="R344" s="936">
        <v>4.6061204343534099</v>
      </c>
      <c r="S344" s="936">
        <v>2.6159921026650001E-2</v>
      </c>
      <c r="T344" s="937">
        <v>2.6159921026650001E-2</v>
      </c>
      <c r="U344" s="931">
        <v>0</v>
      </c>
      <c r="V344" s="932">
        <v>0</v>
      </c>
      <c r="W344" s="933">
        <v>0</v>
      </c>
    </row>
    <row r="345" spans="2:23">
      <c r="B345" s="482" t="s">
        <v>920</v>
      </c>
      <c r="C345" s="483" t="s">
        <v>579</v>
      </c>
      <c r="D345" s="483" t="s">
        <v>143</v>
      </c>
      <c r="E345" s="483">
        <v>3812</v>
      </c>
      <c r="F345" s="936">
        <v>16.972930000000002</v>
      </c>
      <c r="G345" s="936">
        <v>4.2671200000000002</v>
      </c>
      <c r="H345" s="936">
        <v>10.013999999999999</v>
      </c>
      <c r="I345" s="936">
        <v>4.1890000000000001</v>
      </c>
      <c r="J345" s="936">
        <v>1.867</v>
      </c>
      <c r="K345" s="482">
        <v>10</v>
      </c>
      <c r="L345" s="936">
        <v>50.344176285414498</v>
      </c>
      <c r="M345" s="936">
        <v>44.745015739769201</v>
      </c>
      <c r="N345" s="936">
        <v>1.11673662119622</v>
      </c>
      <c r="O345" s="937">
        <v>1.09260230849948</v>
      </c>
      <c r="P345" s="482">
        <v>9</v>
      </c>
      <c r="Q345" s="936">
        <v>22.438090241343101</v>
      </c>
      <c r="R345" s="936">
        <v>22.438090241343101</v>
      </c>
      <c r="S345" s="936">
        <v>8.2109129066109995E-2</v>
      </c>
      <c r="T345" s="937">
        <v>8.2109129066109995E-2</v>
      </c>
      <c r="U345" s="931">
        <v>1</v>
      </c>
      <c r="V345" s="932">
        <v>0.99816369359916002</v>
      </c>
      <c r="W345" s="933">
        <v>0.99816369359916002</v>
      </c>
    </row>
    <row r="346" spans="2:23">
      <c r="B346" s="482" t="s">
        <v>921</v>
      </c>
      <c r="C346" s="483" t="s">
        <v>579</v>
      </c>
      <c r="D346" s="483" t="s">
        <v>143</v>
      </c>
      <c r="E346" s="483">
        <v>5611</v>
      </c>
      <c r="F346" s="936">
        <v>20.537520000000001</v>
      </c>
      <c r="G346" s="936">
        <v>9.5984970000000001</v>
      </c>
      <c r="H346" s="936">
        <v>11.099</v>
      </c>
      <c r="I346" s="936">
        <v>1.357</v>
      </c>
      <c r="J346" s="936">
        <v>0.434</v>
      </c>
      <c r="K346" s="482">
        <v>7</v>
      </c>
      <c r="L346" s="936">
        <v>18.050793085011598</v>
      </c>
      <c r="M346" s="936">
        <v>18.050793085011598</v>
      </c>
      <c r="N346" s="936">
        <v>0.29388700766351999</v>
      </c>
      <c r="O346" s="937">
        <v>0.29388700766351999</v>
      </c>
      <c r="P346" s="482">
        <v>5</v>
      </c>
      <c r="Q346" s="936">
        <v>5.7779361967563698</v>
      </c>
      <c r="R346" s="936">
        <v>5.7779361967563698</v>
      </c>
      <c r="S346" s="936">
        <v>2.6198538584920002E-2</v>
      </c>
      <c r="T346" s="937">
        <v>2.6198538584920002E-2</v>
      </c>
      <c r="U346" s="931">
        <v>1</v>
      </c>
      <c r="V346" s="932">
        <v>0.99233648191053003</v>
      </c>
      <c r="W346" s="933">
        <v>0.99233648191053003</v>
      </c>
    </row>
    <row r="347" spans="2:23">
      <c r="B347" s="482" t="s">
        <v>922</v>
      </c>
      <c r="C347" s="483" t="s">
        <v>579</v>
      </c>
      <c r="D347" s="483" t="s">
        <v>143</v>
      </c>
      <c r="E347" s="483">
        <v>2782</v>
      </c>
      <c r="F347" s="936">
        <v>16.961690000000001</v>
      </c>
      <c r="G347" s="936">
        <v>3.4342809999999999</v>
      </c>
      <c r="H347" s="936">
        <v>8.8160000000000007</v>
      </c>
      <c r="I347" s="936">
        <v>3.952</v>
      </c>
      <c r="J347" s="936">
        <v>0.13</v>
      </c>
      <c r="K347" s="482">
        <v>10</v>
      </c>
      <c r="L347" s="936">
        <v>57.134795111430599</v>
      </c>
      <c r="M347" s="936">
        <v>52.573328540618299</v>
      </c>
      <c r="N347" s="936">
        <v>0.67972681524083001</v>
      </c>
      <c r="O347" s="937">
        <v>0.64737598849748001</v>
      </c>
      <c r="P347" s="482">
        <v>3</v>
      </c>
      <c r="Q347" s="936">
        <v>1.8795830337886399</v>
      </c>
      <c r="R347" s="936">
        <v>1.8795830337886399</v>
      </c>
      <c r="S347" s="936">
        <v>6.1107117181900001E-3</v>
      </c>
      <c r="T347" s="937">
        <v>6.1107117181900001E-3</v>
      </c>
      <c r="U347" s="931">
        <v>1</v>
      </c>
      <c r="V347" s="932">
        <v>1.0089863407620401</v>
      </c>
      <c r="W347" s="933">
        <v>1.0089863407620401</v>
      </c>
    </row>
    <row r="348" spans="2:23">
      <c r="B348" s="482" t="s">
        <v>923</v>
      </c>
      <c r="C348" s="483" t="s">
        <v>579</v>
      </c>
      <c r="D348" s="483" t="s">
        <v>143</v>
      </c>
      <c r="E348" s="483">
        <v>1355</v>
      </c>
      <c r="F348" s="936">
        <v>9.4784699999999997</v>
      </c>
      <c r="G348" s="936">
        <v>1.8480000000000001</v>
      </c>
      <c r="H348" s="936">
        <v>4.6539999999999999</v>
      </c>
      <c r="I348" s="936">
        <v>1.32</v>
      </c>
      <c r="J348" s="936">
        <v>8.9999999999999993E-3</v>
      </c>
      <c r="K348" s="482">
        <v>7</v>
      </c>
      <c r="L348" s="936">
        <v>37.188191881918797</v>
      </c>
      <c r="M348" s="936">
        <v>37.188191881918797</v>
      </c>
      <c r="N348" s="936">
        <v>0.20073800738007</v>
      </c>
      <c r="O348" s="937">
        <v>0.20073800738007</v>
      </c>
      <c r="P348" s="482">
        <v>1</v>
      </c>
      <c r="Q348" s="936">
        <v>0.26568265682657</v>
      </c>
      <c r="R348" s="936">
        <v>0.26568265682657</v>
      </c>
      <c r="S348" s="936">
        <v>1.7712177121769999E-2</v>
      </c>
      <c r="T348" s="937">
        <v>1.7712177121769999E-2</v>
      </c>
      <c r="U348" s="931">
        <v>2</v>
      </c>
      <c r="V348" s="932">
        <v>2.0036900369003701</v>
      </c>
      <c r="W348" s="933">
        <v>2.0036900369003701</v>
      </c>
    </row>
    <row r="349" spans="2:23">
      <c r="B349" s="482" t="s">
        <v>924</v>
      </c>
      <c r="C349" s="483" t="s">
        <v>579</v>
      </c>
      <c r="D349" s="483" t="s">
        <v>143</v>
      </c>
      <c r="E349" s="483">
        <v>2489</v>
      </c>
      <c r="F349" s="936">
        <v>12.37157</v>
      </c>
      <c r="G349" s="936">
        <v>0.89708699999999997</v>
      </c>
      <c r="H349" s="936">
        <v>10.176</v>
      </c>
      <c r="I349" s="936">
        <v>13.115</v>
      </c>
      <c r="J349" s="936">
        <v>4.6050000000000004</v>
      </c>
      <c r="K349" s="482">
        <v>9</v>
      </c>
      <c r="L349" s="936">
        <v>128.31458417035</v>
      </c>
      <c r="M349" s="936">
        <v>119.690638810767</v>
      </c>
      <c r="N349" s="936">
        <v>1.5468059461631201</v>
      </c>
      <c r="O349" s="937">
        <v>1.51345922057051</v>
      </c>
      <c r="P349" s="482">
        <v>9</v>
      </c>
      <c r="Q349" s="936">
        <v>45.048613901165098</v>
      </c>
      <c r="R349" s="936">
        <v>45.048613901165098</v>
      </c>
      <c r="S349" s="936">
        <v>0.16874246685416</v>
      </c>
      <c r="T349" s="937">
        <v>0.16874246685416</v>
      </c>
      <c r="U349" s="931">
        <v>0</v>
      </c>
      <c r="V349" s="932">
        <v>0</v>
      </c>
      <c r="W349" s="933">
        <v>0</v>
      </c>
    </row>
    <row r="350" spans="2:23">
      <c r="B350" s="482" t="s">
        <v>925</v>
      </c>
      <c r="C350" s="483" t="s">
        <v>596</v>
      </c>
      <c r="D350" s="483" t="s">
        <v>580</v>
      </c>
      <c r="E350" s="483">
        <v>1584</v>
      </c>
      <c r="F350" s="936">
        <v>15.18445</v>
      </c>
      <c r="G350" s="936">
        <v>0.12345</v>
      </c>
      <c r="H350" s="936">
        <v>4.22</v>
      </c>
      <c r="I350" s="936">
        <v>9.2999999999999999E-2</v>
      </c>
      <c r="J350" s="936">
        <v>4.8940000000000001</v>
      </c>
      <c r="K350" s="482">
        <v>3</v>
      </c>
      <c r="L350" s="936">
        <v>2.6856060606060601</v>
      </c>
      <c r="M350" s="936">
        <v>2.6856060606060601</v>
      </c>
      <c r="N350" s="936">
        <v>8.207070707071E-2</v>
      </c>
      <c r="O350" s="937">
        <v>8.207070707071E-2</v>
      </c>
      <c r="P350" s="482">
        <v>3</v>
      </c>
      <c r="Q350" s="936">
        <v>141.88131313131299</v>
      </c>
      <c r="R350" s="936">
        <v>141.88131313131299</v>
      </c>
      <c r="S350" s="936">
        <v>0.46843434343433998</v>
      </c>
      <c r="T350" s="937">
        <v>0.46843434343433998</v>
      </c>
      <c r="U350" s="931">
        <v>0</v>
      </c>
      <c r="V350" s="932">
        <v>0</v>
      </c>
      <c r="W350" s="933">
        <v>0</v>
      </c>
    </row>
    <row r="351" spans="2:23">
      <c r="B351" s="482" t="s">
        <v>926</v>
      </c>
      <c r="C351" s="483" t="s">
        <v>596</v>
      </c>
      <c r="D351" s="483" t="s">
        <v>597</v>
      </c>
      <c r="E351" s="483">
        <v>2473</v>
      </c>
      <c r="F351" s="936">
        <v>226.08930000000001</v>
      </c>
      <c r="G351" s="936">
        <v>0.77406299999999995</v>
      </c>
      <c r="H351" s="936">
        <v>6.5590000000000002</v>
      </c>
      <c r="I351" s="936">
        <v>0.8</v>
      </c>
      <c r="J351" s="936">
        <v>1.857</v>
      </c>
      <c r="K351" s="482">
        <v>13</v>
      </c>
      <c r="L351" s="936">
        <v>18.3821269712899</v>
      </c>
      <c r="M351" s="936">
        <v>18.3821269712899</v>
      </c>
      <c r="N351" s="936">
        <v>0.16579053780833</v>
      </c>
      <c r="O351" s="937">
        <v>0.16579053780833</v>
      </c>
      <c r="P351" s="482">
        <v>21</v>
      </c>
      <c r="Q351" s="936">
        <v>42.676910634856398</v>
      </c>
      <c r="R351" s="936">
        <v>42.676910634856398</v>
      </c>
      <c r="S351" s="936">
        <v>0.13950667205823</v>
      </c>
      <c r="T351" s="937">
        <v>0.13950667205823</v>
      </c>
      <c r="U351" s="931">
        <v>2</v>
      </c>
      <c r="V351" s="932">
        <v>1.9971694298422999</v>
      </c>
      <c r="W351" s="933">
        <v>1.9971694298422999</v>
      </c>
    </row>
    <row r="352" spans="2:23">
      <c r="B352" s="482" t="s">
        <v>927</v>
      </c>
      <c r="C352" s="483" t="s">
        <v>596</v>
      </c>
      <c r="D352" s="483" t="s">
        <v>597</v>
      </c>
      <c r="E352" s="483">
        <v>1622</v>
      </c>
      <c r="F352" s="936">
        <v>931.59244999999999</v>
      </c>
      <c r="G352" s="936">
        <v>3.5891500000000001</v>
      </c>
      <c r="H352" s="936">
        <v>3.948</v>
      </c>
      <c r="I352" s="936">
        <v>17.39</v>
      </c>
      <c r="J352" s="936">
        <v>1.6779999999999999</v>
      </c>
      <c r="K352" s="482">
        <v>41</v>
      </c>
      <c r="L352" s="936">
        <v>552.42786683107295</v>
      </c>
      <c r="M352" s="936">
        <v>552.42786683107295</v>
      </c>
      <c r="N352" s="936">
        <v>1.7466091245376101</v>
      </c>
      <c r="O352" s="937">
        <v>1.7466091245376101</v>
      </c>
      <c r="P352" s="482">
        <v>15</v>
      </c>
      <c r="Q352" s="936">
        <v>53.317509247842203</v>
      </c>
      <c r="R352" s="936">
        <v>53.317509247842203</v>
      </c>
      <c r="S352" s="936">
        <v>0.21701602959308999</v>
      </c>
      <c r="T352" s="937">
        <v>0.21701602959308999</v>
      </c>
      <c r="U352" s="931">
        <v>1</v>
      </c>
      <c r="V352" s="932">
        <v>0.99630086313194</v>
      </c>
      <c r="W352" s="933">
        <v>0.99630086313194</v>
      </c>
    </row>
    <row r="353" spans="2:23">
      <c r="B353" s="482" t="s">
        <v>928</v>
      </c>
      <c r="C353" s="483" t="s">
        <v>596</v>
      </c>
      <c r="D353" s="483" t="s">
        <v>597</v>
      </c>
      <c r="E353" s="483">
        <v>815</v>
      </c>
      <c r="F353" s="936">
        <v>354.3929</v>
      </c>
      <c r="G353" s="936">
        <v>1.10762</v>
      </c>
      <c r="H353" s="936">
        <v>1.766</v>
      </c>
      <c r="I353" s="936">
        <v>2.2679999999999998</v>
      </c>
      <c r="J353" s="936">
        <v>1.8939999999999999</v>
      </c>
      <c r="K353" s="482">
        <v>30</v>
      </c>
      <c r="L353" s="936">
        <v>141.29815950920201</v>
      </c>
      <c r="M353" s="936">
        <v>141.29815950920201</v>
      </c>
      <c r="N353" s="936">
        <v>0.65398773006135003</v>
      </c>
      <c r="O353" s="937">
        <v>0.65398773006135003</v>
      </c>
      <c r="P353" s="482">
        <v>22</v>
      </c>
      <c r="Q353" s="936">
        <v>118.00490797546</v>
      </c>
      <c r="R353" s="936">
        <v>118.00490797546</v>
      </c>
      <c r="S353" s="936">
        <v>0.58527607361962997</v>
      </c>
      <c r="T353" s="937">
        <v>0.58527607361962997</v>
      </c>
      <c r="U353" s="931">
        <v>3</v>
      </c>
      <c r="V353" s="932">
        <v>2.9889570552147302</v>
      </c>
      <c r="W353" s="933">
        <v>2.9889570552147302</v>
      </c>
    </row>
    <row r="354" spans="2:23">
      <c r="B354" s="482" t="s">
        <v>929</v>
      </c>
      <c r="C354" s="483" t="s">
        <v>677</v>
      </c>
      <c r="D354" s="483" t="s">
        <v>597</v>
      </c>
      <c r="E354" s="483">
        <v>1029</v>
      </c>
      <c r="F354" s="936">
        <v>290.27051999999998</v>
      </c>
      <c r="G354" s="936">
        <v>1.1104000000000001</v>
      </c>
      <c r="H354" s="936">
        <v>6.3049999999999997</v>
      </c>
      <c r="I354" s="936">
        <v>10.82</v>
      </c>
      <c r="J354" s="936">
        <v>0.80100000000000005</v>
      </c>
      <c r="K354" s="482">
        <v>45</v>
      </c>
      <c r="L354" s="936">
        <v>293.96695821185602</v>
      </c>
      <c r="M354" s="936">
        <v>293.880466472303</v>
      </c>
      <c r="N354" s="936">
        <v>4.1379980563654</v>
      </c>
      <c r="O354" s="937">
        <v>4.1370262390670502</v>
      </c>
      <c r="P354" s="482">
        <v>9</v>
      </c>
      <c r="Q354" s="936">
        <v>21.754130223518001</v>
      </c>
      <c r="R354" s="936">
        <v>21.754130223518001</v>
      </c>
      <c r="S354" s="936">
        <v>7.6773566569480006E-2</v>
      </c>
      <c r="T354" s="937">
        <v>7.6773566569480006E-2</v>
      </c>
      <c r="U354" s="931">
        <v>10</v>
      </c>
      <c r="V354" s="932">
        <v>9.9883381924198194</v>
      </c>
      <c r="W354" s="933">
        <v>9.9883381924198194</v>
      </c>
    </row>
    <row r="355" spans="2:23">
      <c r="B355" s="482" t="s">
        <v>930</v>
      </c>
      <c r="C355" s="483" t="s">
        <v>677</v>
      </c>
      <c r="D355" s="483" t="s">
        <v>143</v>
      </c>
      <c r="E355" s="483">
        <v>3265</v>
      </c>
      <c r="F355" s="936">
        <v>16.15757</v>
      </c>
      <c r="G355" s="936">
        <v>13.715624</v>
      </c>
      <c r="H355" s="936">
        <v>9.2370000000000001</v>
      </c>
      <c r="I355" s="936">
        <v>0.27100000000000002</v>
      </c>
      <c r="J355" s="936">
        <v>2.1110000000000002</v>
      </c>
      <c r="K355" s="482">
        <v>2</v>
      </c>
      <c r="L355" s="936">
        <v>4.8704441041347604</v>
      </c>
      <c r="M355" s="936">
        <v>4.8704441041347604</v>
      </c>
      <c r="N355" s="936">
        <v>3.8591117917300001E-2</v>
      </c>
      <c r="O355" s="937">
        <v>3.8591117917300001E-2</v>
      </c>
      <c r="P355" s="482">
        <v>12</v>
      </c>
      <c r="Q355" s="936">
        <v>37.966309341500803</v>
      </c>
      <c r="R355" s="936">
        <v>37.966309341500803</v>
      </c>
      <c r="S355" s="936">
        <v>0.15160796324654999</v>
      </c>
      <c r="T355" s="937">
        <v>0.15160796324654999</v>
      </c>
      <c r="U355" s="931">
        <v>2</v>
      </c>
      <c r="V355" s="932">
        <v>2.0073506891271098</v>
      </c>
      <c r="W355" s="933">
        <v>2.0073506891271098</v>
      </c>
    </row>
    <row r="356" spans="2:23">
      <c r="B356" s="482" t="s">
        <v>931</v>
      </c>
      <c r="C356" s="483" t="s">
        <v>677</v>
      </c>
      <c r="D356" s="483" t="s">
        <v>143</v>
      </c>
      <c r="E356" s="483">
        <v>3</v>
      </c>
      <c r="F356" s="936">
        <v>0.18267</v>
      </c>
      <c r="G356" s="936">
        <v>0.96709000000000001</v>
      </c>
      <c r="H356" s="936">
        <v>6.9850000000000003</v>
      </c>
      <c r="I356" s="936">
        <v>3.0379999999999998</v>
      </c>
      <c r="J356" s="936">
        <v>7.9059999999999997</v>
      </c>
      <c r="K356" s="482">
        <v>1</v>
      </c>
      <c r="L356" s="936">
        <v>65.3333333333333</v>
      </c>
      <c r="M356" s="936">
        <v>65.3333333333333</v>
      </c>
      <c r="N356" s="936">
        <v>1</v>
      </c>
      <c r="O356" s="937">
        <v>1</v>
      </c>
      <c r="P356" s="482">
        <v>2</v>
      </c>
      <c r="Q356" s="936">
        <v>170</v>
      </c>
      <c r="R356" s="936">
        <v>170</v>
      </c>
      <c r="S356" s="936">
        <v>0.66666666666666996</v>
      </c>
      <c r="T356" s="937">
        <v>0.66666666666666996</v>
      </c>
      <c r="U356" s="931">
        <v>1</v>
      </c>
      <c r="V356" s="932">
        <v>1</v>
      </c>
      <c r="W356" s="933">
        <v>1</v>
      </c>
    </row>
    <row r="357" spans="2:23">
      <c r="B357" s="482" t="s">
        <v>932</v>
      </c>
      <c r="C357" s="483" t="s">
        <v>677</v>
      </c>
      <c r="D357" s="483" t="s">
        <v>143</v>
      </c>
      <c r="E357" s="483">
        <v>675</v>
      </c>
      <c r="F357" s="936">
        <v>4.3732600000000001</v>
      </c>
      <c r="G357" s="936">
        <v>2.158709</v>
      </c>
      <c r="H357" s="936">
        <v>7.9560000000000004</v>
      </c>
      <c r="I357" s="936">
        <v>0.125</v>
      </c>
      <c r="J357" s="936">
        <v>7.2999999999999995E-2</v>
      </c>
      <c r="K357" s="482">
        <v>2</v>
      </c>
      <c r="L357" s="936">
        <v>2.5407407407407399</v>
      </c>
      <c r="M357" s="936">
        <v>2.5407407407407399</v>
      </c>
      <c r="N357" s="936">
        <v>2.3703703703700001E-2</v>
      </c>
      <c r="O357" s="937">
        <v>2.3703703703700001E-2</v>
      </c>
      <c r="P357" s="482">
        <v>1</v>
      </c>
      <c r="Q357" s="936">
        <v>1.4948148148148099</v>
      </c>
      <c r="R357" s="936">
        <v>1.4948148148148099</v>
      </c>
      <c r="S357" s="936">
        <v>4.4444444444400001E-3</v>
      </c>
      <c r="T357" s="937">
        <v>4.4444444444400001E-3</v>
      </c>
      <c r="U357" s="931">
        <v>1</v>
      </c>
      <c r="V357" s="932">
        <v>1.00444444444444</v>
      </c>
      <c r="W357" s="933">
        <v>1.00444444444444</v>
      </c>
    </row>
    <row r="358" spans="2:23">
      <c r="B358" s="482" t="s">
        <v>933</v>
      </c>
      <c r="C358" s="483" t="s">
        <v>677</v>
      </c>
      <c r="D358" s="483" t="s">
        <v>580</v>
      </c>
      <c r="E358" s="483">
        <v>1880</v>
      </c>
      <c r="F358" s="936">
        <v>122.54913000000001</v>
      </c>
      <c r="G358" s="936">
        <v>4.4988999999999999</v>
      </c>
      <c r="H358" s="936">
        <v>5.3689999999999998</v>
      </c>
      <c r="I358" s="936">
        <v>13.141999999999999</v>
      </c>
      <c r="J358" s="936">
        <v>0.26400000000000001</v>
      </c>
      <c r="K358" s="482">
        <v>22</v>
      </c>
      <c r="L358" s="936">
        <v>387.00585106382999</v>
      </c>
      <c r="M358" s="936">
        <v>386.93670212766</v>
      </c>
      <c r="N358" s="936">
        <v>2.1760638297872301</v>
      </c>
      <c r="O358" s="937">
        <v>2.1755319148936199</v>
      </c>
      <c r="P358" s="482">
        <v>9</v>
      </c>
      <c r="Q358" s="936">
        <v>7.7707446808510596</v>
      </c>
      <c r="R358" s="936">
        <v>7.7707446808510596</v>
      </c>
      <c r="S358" s="936">
        <v>4.2553191489360001E-2</v>
      </c>
      <c r="T358" s="937">
        <v>4.2553191489360001E-2</v>
      </c>
      <c r="U358" s="931">
        <v>2</v>
      </c>
      <c r="V358" s="932">
        <v>2.0010638297872299</v>
      </c>
      <c r="W358" s="933">
        <v>2.0010638297872299</v>
      </c>
    </row>
    <row r="359" spans="2:23">
      <c r="B359" s="482" t="s">
        <v>934</v>
      </c>
      <c r="C359" s="483" t="s">
        <v>677</v>
      </c>
      <c r="D359" s="483" t="s">
        <v>143</v>
      </c>
      <c r="E359" s="483">
        <v>2872</v>
      </c>
      <c r="F359" s="936">
        <v>13.615220000000001</v>
      </c>
      <c r="G359" s="936">
        <v>0.84282299999999999</v>
      </c>
      <c r="H359" s="936">
        <v>6.6890000000000001</v>
      </c>
      <c r="I359" s="936">
        <v>0.219</v>
      </c>
      <c r="J359" s="936">
        <v>5.1829999999999998</v>
      </c>
      <c r="K359" s="482">
        <v>3</v>
      </c>
      <c r="L359" s="936">
        <v>5.2078690807799397</v>
      </c>
      <c r="M359" s="936">
        <v>5.2078690807799397</v>
      </c>
      <c r="N359" s="936">
        <v>3.7952646239549997E-2</v>
      </c>
      <c r="O359" s="937">
        <v>3.7952646239549997E-2</v>
      </c>
      <c r="P359" s="482">
        <v>23</v>
      </c>
      <c r="Q359" s="936">
        <v>123.03168523676899</v>
      </c>
      <c r="R359" s="936">
        <v>123.03168523676899</v>
      </c>
      <c r="S359" s="936">
        <v>0.50557103064066999</v>
      </c>
      <c r="T359" s="937">
        <v>0.50557103064066999</v>
      </c>
      <c r="U359" s="931">
        <v>1</v>
      </c>
      <c r="V359" s="932">
        <v>0.99756267409471</v>
      </c>
      <c r="W359" s="933">
        <v>0.99756267409471</v>
      </c>
    </row>
    <row r="360" spans="2:23">
      <c r="B360" s="482" t="s">
        <v>935</v>
      </c>
      <c r="C360" s="483" t="s">
        <v>677</v>
      </c>
      <c r="D360" s="483" t="s">
        <v>143</v>
      </c>
      <c r="E360" s="483">
        <v>259</v>
      </c>
      <c r="F360" s="936">
        <v>1.33178</v>
      </c>
      <c r="G360" s="936">
        <v>2.7253669999999999</v>
      </c>
      <c r="H360" s="936">
        <v>3.9990000000000001</v>
      </c>
      <c r="I360" s="936">
        <v>3.9E-2</v>
      </c>
      <c r="J360" s="936">
        <v>2.3119999999999998</v>
      </c>
      <c r="K360" s="482">
        <v>0</v>
      </c>
      <c r="L360" s="936">
        <v>1.74903474903475</v>
      </c>
      <c r="M360" s="936">
        <v>1.74903474903475</v>
      </c>
      <c r="N360" s="936">
        <v>1.158301158301E-2</v>
      </c>
      <c r="O360" s="937">
        <v>1.158301158301E-2</v>
      </c>
      <c r="P360" s="482">
        <v>1</v>
      </c>
      <c r="Q360" s="936">
        <v>104.972972972973</v>
      </c>
      <c r="R360" s="936">
        <v>104.972972972973</v>
      </c>
      <c r="S360" s="936">
        <v>0.22779922779923001</v>
      </c>
      <c r="T360" s="937">
        <v>0.22779922779923001</v>
      </c>
      <c r="U360" s="931">
        <v>1</v>
      </c>
      <c r="V360" s="932">
        <v>0.97297297297297003</v>
      </c>
      <c r="W360" s="933">
        <v>0.97297297297297003</v>
      </c>
    </row>
    <row r="361" spans="2:23">
      <c r="B361" s="482" t="s">
        <v>936</v>
      </c>
      <c r="C361" s="483" t="s">
        <v>677</v>
      </c>
      <c r="D361" s="483" t="s">
        <v>597</v>
      </c>
      <c r="E361" s="483">
        <v>1216</v>
      </c>
      <c r="F361" s="936">
        <v>219.51524000000001</v>
      </c>
      <c r="G361" s="936">
        <v>2.4948299999999999</v>
      </c>
      <c r="H361" s="936">
        <v>8.0709999999999997</v>
      </c>
      <c r="I361" s="936">
        <v>11.295</v>
      </c>
      <c r="J361" s="936">
        <v>2.2930000000000001</v>
      </c>
      <c r="K361" s="482">
        <v>33</v>
      </c>
      <c r="L361" s="936">
        <v>171.541118421053</v>
      </c>
      <c r="M361" s="936">
        <v>171.541118421053</v>
      </c>
      <c r="N361" s="936">
        <v>2.09375</v>
      </c>
      <c r="O361" s="937">
        <v>2.09375</v>
      </c>
      <c r="P361" s="482">
        <v>16</v>
      </c>
      <c r="Q361" s="936">
        <v>34.823190789473699</v>
      </c>
      <c r="R361" s="936">
        <v>34.823190789473699</v>
      </c>
      <c r="S361" s="936">
        <v>0.12171052631579</v>
      </c>
      <c r="T361" s="937">
        <v>0.12171052631579</v>
      </c>
      <c r="U361" s="931">
        <v>5</v>
      </c>
      <c r="V361" s="932">
        <v>4.9950657894736903</v>
      </c>
      <c r="W361" s="933">
        <v>4.9950657894736903</v>
      </c>
    </row>
    <row r="362" spans="2:23">
      <c r="B362" s="482" t="s">
        <v>937</v>
      </c>
      <c r="C362" s="483" t="s">
        <v>579</v>
      </c>
      <c r="D362" s="483" t="s">
        <v>580</v>
      </c>
      <c r="E362" s="483">
        <v>0</v>
      </c>
      <c r="F362" s="936">
        <v>0.31802000000000002</v>
      </c>
      <c r="G362" s="936">
        <v>0.20485999999999999</v>
      </c>
      <c r="H362" s="936">
        <v>0</v>
      </c>
      <c r="I362" s="936">
        <v>0</v>
      </c>
      <c r="J362" s="936">
        <v>0</v>
      </c>
      <c r="K362" s="482">
        <v>0</v>
      </c>
      <c r="L362" s="936">
        <v>0</v>
      </c>
      <c r="M362" s="936">
        <v>0</v>
      </c>
      <c r="N362" s="936">
        <v>0</v>
      </c>
      <c r="O362" s="937">
        <v>0</v>
      </c>
      <c r="P362" s="482">
        <v>0</v>
      </c>
      <c r="Q362" s="936">
        <v>0</v>
      </c>
      <c r="R362" s="936">
        <v>0</v>
      </c>
      <c r="S362" s="936">
        <v>0</v>
      </c>
      <c r="T362" s="937">
        <v>0</v>
      </c>
      <c r="U362" s="931">
        <v>0</v>
      </c>
      <c r="V362" s="932">
        <v>0</v>
      </c>
      <c r="W362" s="933">
        <v>0</v>
      </c>
    </row>
    <row r="363" spans="2:23">
      <c r="B363" s="482" t="s">
        <v>938</v>
      </c>
      <c r="C363" s="483" t="s">
        <v>579</v>
      </c>
      <c r="D363" s="483" t="s">
        <v>143</v>
      </c>
      <c r="E363" s="483">
        <v>3096</v>
      </c>
      <c r="F363" s="936">
        <v>10.904579999999999</v>
      </c>
      <c r="G363" s="936">
        <v>13.148638999999999</v>
      </c>
      <c r="H363" s="936">
        <v>8.4559999999999995</v>
      </c>
      <c r="I363" s="936">
        <v>0.60799999999999998</v>
      </c>
      <c r="J363" s="936">
        <v>0.14399999999999999</v>
      </c>
      <c r="K363" s="482">
        <v>4</v>
      </c>
      <c r="L363" s="936">
        <v>11.7461240310077</v>
      </c>
      <c r="M363" s="936">
        <v>6.4806201550387597</v>
      </c>
      <c r="N363" s="936">
        <v>0.51776485788114002</v>
      </c>
      <c r="O363" s="937">
        <v>0.49935400516796002</v>
      </c>
      <c r="P363" s="482">
        <v>3</v>
      </c>
      <c r="Q363" s="936">
        <v>2.7755167958656299</v>
      </c>
      <c r="R363" s="936">
        <v>2.7755167958656299</v>
      </c>
      <c r="S363" s="936">
        <v>1.09819121447E-2</v>
      </c>
      <c r="T363" s="937">
        <v>1.09819121447E-2</v>
      </c>
      <c r="U363" s="931">
        <v>1</v>
      </c>
      <c r="V363" s="932">
        <v>1.0142118863049101</v>
      </c>
      <c r="W363" s="933">
        <v>1.0142118863049101</v>
      </c>
    </row>
    <row r="364" spans="2:23">
      <c r="B364" s="482" t="s">
        <v>939</v>
      </c>
      <c r="C364" s="483" t="s">
        <v>579</v>
      </c>
      <c r="D364" s="483" t="s">
        <v>143</v>
      </c>
      <c r="E364" s="483">
        <v>85</v>
      </c>
      <c r="F364" s="936">
        <v>4.9545599999999999</v>
      </c>
      <c r="G364" s="936">
        <v>8.0891300000000008</v>
      </c>
      <c r="H364" s="936">
        <v>10.16</v>
      </c>
      <c r="I364" s="936">
        <v>14.971</v>
      </c>
      <c r="J364" s="936">
        <v>0.28100000000000003</v>
      </c>
      <c r="K364" s="482">
        <v>2</v>
      </c>
      <c r="L364" s="936">
        <v>224.44705882352901</v>
      </c>
      <c r="M364" s="936">
        <v>224.44705882352901</v>
      </c>
      <c r="N364" s="936">
        <v>0.94117647058822995</v>
      </c>
      <c r="O364" s="937">
        <v>0.94117647058822995</v>
      </c>
      <c r="P364" s="482">
        <v>1</v>
      </c>
      <c r="Q364" s="936">
        <v>4.2117647058823504</v>
      </c>
      <c r="R364" s="936">
        <v>4.2117647058823504</v>
      </c>
      <c r="S364" s="936">
        <v>1.1764705882350001E-2</v>
      </c>
      <c r="T364" s="937">
        <v>1.1764705882350001E-2</v>
      </c>
      <c r="U364" s="931">
        <v>0</v>
      </c>
      <c r="V364" s="932">
        <v>0</v>
      </c>
      <c r="W364" s="933">
        <v>0</v>
      </c>
    </row>
    <row r="365" spans="2:23">
      <c r="B365" s="482" t="s">
        <v>940</v>
      </c>
      <c r="C365" s="483" t="s">
        <v>579</v>
      </c>
      <c r="D365" s="483" t="s">
        <v>143</v>
      </c>
      <c r="E365" s="483">
        <v>4681</v>
      </c>
      <c r="F365" s="936">
        <v>8.3187099999999994</v>
      </c>
      <c r="G365" s="936">
        <v>21.169232999999998</v>
      </c>
      <c r="H365" s="936">
        <v>9.14</v>
      </c>
      <c r="I365" s="936">
        <v>0.45200000000000001</v>
      </c>
      <c r="J365" s="936">
        <v>2.8000000000000001E-2</v>
      </c>
      <c r="K365" s="482">
        <v>4</v>
      </c>
      <c r="L365" s="936">
        <v>6.7188634907071103</v>
      </c>
      <c r="M365" s="936">
        <v>6.7188634907071103</v>
      </c>
      <c r="N365" s="936">
        <v>3.289895321512E-2</v>
      </c>
      <c r="O365" s="937">
        <v>3.289895321512E-2</v>
      </c>
      <c r="P365" s="482">
        <v>2</v>
      </c>
      <c r="Q365" s="936">
        <v>0.42020935697501</v>
      </c>
      <c r="R365" s="936">
        <v>0.42020935697501</v>
      </c>
      <c r="S365" s="936">
        <v>2.3499252296500001E-3</v>
      </c>
      <c r="T365" s="937">
        <v>2.3499252296500001E-3</v>
      </c>
      <c r="U365" s="931">
        <v>0</v>
      </c>
      <c r="V365" s="932">
        <v>0</v>
      </c>
      <c r="W365" s="933">
        <v>0</v>
      </c>
    </row>
    <row r="366" spans="2:23">
      <c r="B366" s="482" t="s">
        <v>941</v>
      </c>
      <c r="C366" s="483" t="s">
        <v>579</v>
      </c>
      <c r="D366" s="483" t="s">
        <v>143</v>
      </c>
      <c r="E366" s="483">
        <v>3475</v>
      </c>
      <c r="F366" s="936">
        <v>14.325530000000001</v>
      </c>
      <c r="G366" s="936">
        <v>2.6471200000000001</v>
      </c>
      <c r="H366" s="936">
        <v>9.4890000000000008</v>
      </c>
      <c r="I366" s="936">
        <v>2.8109999999999999</v>
      </c>
      <c r="J366" s="936">
        <v>0</v>
      </c>
      <c r="K366" s="482">
        <v>10</v>
      </c>
      <c r="L366" s="936">
        <v>34.4077697841727</v>
      </c>
      <c r="M366" s="936">
        <v>34.347050359712199</v>
      </c>
      <c r="N366" s="936">
        <v>0.13697841726619001</v>
      </c>
      <c r="O366" s="937">
        <v>0.13669064748201001</v>
      </c>
      <c r="P366" s="482">
        <v>0</v>
      </c>
      <c r="Q366" s="936">
        <v>0</v>
      </c>
      <c r="R366" s="936">
        <v>0</v>
      </c>
      <c r="S366" s="936">
        <v>0</v>
      </c>
      <c r="T366" s="937">
        <v>0</v>
      </c>
      <c r="U366" s="931">
        <v>0</v>
      </c>
      <c r="V366" s="932">
        <v>0</v>
      </c>
      <c r="W366" s="933">
        <v>0</v>
      </c>
    </row>
    <row r="367" spans="2:23">
      <c r="B367" s="482" t="s">
        <v>942</v>
      </c>
      <c r="C367" s="483" t="s">
        <v>579</v>
      </c>
      <c r="D367" s="483" t="s">
        <v>143</v>
      </c>
      <c r="E367" s="483">
        <v>4928</v>
      </c>
      <c r="F367" s="936">
        <v>8.3044700000000002</v>
      </c>
      <c r="G367" s="936">
        <v>19.587890000000002</v>
      </c>
      <c r="H367" s="936">
        <v>10.397</v>
      </c>
      <c r="I367" s="936">
        <v>9.6989999999999998</v>
      </c>
      <c r="J367" s="936">
        <v>2.625</v>
      </c>
      <c r="K367" s="482">
        <v>7</v>
      </c>
      <c r="L367" s="936">
        <v>155.06534090909099</v>
      </c>
      <c r="M367" s="936">
        <v>155.06534090909099</v>
      </c>
      <c r="N367" s="936">
        <v>1.89935064935065</v>
      </c>
      <c r="O367" s="937">
        <v>1.89935064935065</v>
      </c>
      <c r="P367" s="482">
        <v>5</v>
      </c>
      <c r="Q367" s="936">
        <v>41.963474025974001</v>
      </c>
      <c r="R367" s="936">
        <v>41.963474025974001</v>
      </c>
      <c r="S367" s="936">
        <v>0.14001623376623001</v>
      </c>
      <c r="T367" s="937">
        <v>0.14001623376623001</v>
      </c>
      <c r="U367" s="931">
        <v>0</v>
      </c>
      <c r="V367" s="932">
        <v>0</v>
      </c>
      <c r="W367" s="933">
        <v>0</v>
      </c>
    </row>
    <row r="368" spans="2:23">
      <c r="B368" s="482" t="s">
        <v>943</v>
      </c>
      <c r="C368" s="483" t="s">
        <v>579</v>
      </c>
      <c r="D368" s="483" t="s">
        <v>143</v>
      </c>
      <c r="E368" s="483">
        <v>2908</v>
      </c>
      <c r="F368" s="936">
        <v>0.31268000000000001</v>
      </c>
      <c r="G368" s="936">
        <v>18.746749999999999</v>
      </c>
      <c r="H368" s="936">
        <v>10.773</v>
      </c>
      <c r="I368" s="936">
        <v>7.0000000000000001E-3</v>
      </c>
      <c r="J368" s="936">
        <v>0.91400000000000003</v>
      </c>
      <c r="K368" s="482">
        <v>0</v>
      </c>
      <c r="L368" s="936">
        <v>7.2558459422279994E-2</v>
      </c>
      <c r="M368" s="936">
        <v>7.2558459422279994E-2</v>
      </c>
      <c r="N368" s="936">
        <v>6.8775790921999996E-4</v>
      </c>
      <c r="O368" s="937">
        <v>6.8775790921999996E-4</v>
      </c>
      <c r="P368" s="482">
        <v>1</v>
      </c>
      <c r="Q368" s="936">
        <v>9.0185694635488307</v>
      </c>
      <c r="R368" s="936">
        <v>9.0185694635488307</v>
      </c>
      <c r="S368" s="936">
        <v>4.8486932599719999E-2</v>
      </c>
      <c r="T368" s="937">
        <v>4.8486932599719999E-2</v>
      </c>
      <c r="U368" s="931">
        <v>0</v>
      </c>
      <c r="V368" s="932">
        <v>0</v>
      </c>
      <c r="W368" s="933">
        <v>0</v>
      </c>
    </row>
    <row r="369" spans="2:23">
      <c r="B369" s="482" t="s">
        <v>944</v>
      </c>
      <c r="C369" s="483" t="s">
        <v>579</v>
      </c>
      <c r="D369" s="483" t="s">
        <v>143</v>
      </c>
      <c r="E369" s="483">
        <v>0</v>
      </c>
      <c r="F369" s="936">
        <v>0</v>
      </c>
      <c r="G369" s="936">
        <v>2.8614700000000002</v>
      </c>
      <c r="H369" s="936">
        <v>5.157</v>
      </c>
      <c r="I369" s="936">
        <v>0</v>
      </c>
      <c r="J369" s="936">
        <v>0</v>
      </c>
      <c r="K369" s="482">
        <v>0</v>
      </c>
      <c r="L369" s="936">
        <v>0</v>
      </c>
      <c r="M369" s="936">
        <v>0</v>
      </c>
      <c r="N369" s="936">
        <v>0</v>
      </c>
      <c r="O369" s="937">
        <v>0</v>
      </c>
      <c r="P369" s="482">
        <v>0</v>
      </c>
      <c r="Q369" s="936">
        <v>0</v>
      </c>
      <c r="R369" s="936">
        <v>0</v>
      </c>
      <c r="S369" s="936">
        <v>0</v>
      </c>
      <c r="T369" s="937">
        <v>0</v>
      </c>
      <c r="U369" s="931">
        <v>0</v>
      </c>
      <c r="V369" s="932">
        <v>0</v>
      </c>
      <c r="W369" s="933">
        <v>0</v>
      </c>
    </row>
    <row r="370" spans="2:23">
      <c r="B370" s="482" t="s">
        <v>945</v>
      </c>
      <c r="C370" s="483" t="s">
        <v>579</v>
      </c>
      <c r="D370" s="483" t="s">
        <v>143</v>
      </c>
      <c r="E370" s="483">
        <v>0</v>
      </c>
      <c r="F370" s="936">
        <v>0</v>
      </c>
      <c r="G370" s="936">
        <v>3.3193000000000001</v>
      </c>
      <c r="H370" s="936">
        <v>5.3570000000000002</v>
      </c>
      <c r="I370" s="936">
        <v>0</v>
      </c>
      <c r="J370" s="936">
        <v>0</v>
      </c>
      <c r="K370" s="482">
        <v>0</v>
      </c>
      <c r="L370" s="936">
        <v>0</v>
      </c>
      <c r="M370" s="936">
        <v>0</v>
      </c>
      <c r="N370" s="936">
        <v>0</v>
      </c>
      <c r="O370" s="937">
        <v>0</v>
      </c>
      <c r="P370" s="482">
        <v>0</v>
      </c>
      <c r="Q370" s="936">
        <v>0</v>
      </c>
      <c r="R370" s="936">
        <v>0</v>
      </c>
      <c r="S370" s="936">
        <v>0</v>
      </c>
      <c r="T370" s="937">
        <v>0</v>
      </c>
      <c r="U370" s="931">
        <v>0</v>
      </c>
      <c r="V370" s="932">
        <v>0</v>
      </c>
      <c r="W370" s="933">
        <v>0</v>
      </c>
    </row>
    <row r="371" spans="2:23">
      <c r="B371" s="482" t="s">
        <v>946</v>
      </c>
      <c r="C371" s="483" t="s">
        <v>579</v>
      </c>
      <c r="D371" s="483" t="s">
        <v>580</v>
      </c>
      <c r="E371" s="483">
        <v>0</v>
      </c>
      <c r="F371" s="936">
        <v>0</v>
      </c>
      <c r="G371" s="936">
        <v>0.11330999999999999</v>
      </c>
      <c r="H371" s="936">
        <v>0</v>
      </c>
      <c r="I371" s="936">
        <v>0</v>
      </c>
      <c r="J371" s="936">
        <v>0</v>
      </c>
      <c r="K371" s="482">
        <v>0</v>
      </c>
      <c r="L371" s="936">
        <v>0</v>
      </c>
      <c r="M371" s="936">
        <v>0</v>
      </c>
      <c r="N371" s="936">
        <v>0</v>
      </c>
      <c r="O371" s="937">
        <v>0</v>
      </c>
      <c r="P371" s="482">
        <v>0</v>
      </c>
      <c r="Q371" s="936">
        <v>0</v>
      </c>
      <c r="R371" s="936">
        <v>0</v>
      </c>
      <c r="S371" s="936">
        <v>0</v>
      </c>
      <c r="T371" s="937">
        <v>0</v>
      </c>
      <c r="U371" s="931">
        <v>0</v>
      </c>
      <c r="V371" s="932">
        <v>0</v>
      </c>
      <c r="W371" s="933">
        <v>0</v>
      </c>
    </row>
    <row r="372" spans="2:23">
      <c r="B372" s="482" t="s">
        <v>947</v>
      </c>
      <c r="C372" s="483" t="s">
        <v>579</v>
      </c>
      <c r="D372" s="483" t="s">
        <v>143</v>
      </c>
      <c r="E372" s="483">
        <v>82</v>
      </c>
      <c r="F372" s="936">
        <v>7.3556699999999999</v>
      </c>
      <c r="G372" s="936">
        <v>4.2746740000000001</v>
      </c>
      <c r="H372" s="936">
        <v>9.7119999999999997</v>
      </c>
      <c r="I372" s="936">
        <v>9.8019999999999996</v>
      </c>
      <c r="J372" s="936">
        <v>1.7130000000000001</v>
      </c>
      <c r="K372" s="482">
        <v>3</v>
      </c>
      <c r="L372" s="936">
        <v>121.292682926829</v>
      </c>
      <c r="M372" s="936">
        <v>121.292682926829</v>
      </c>
      <c r="N372" s="936">
        <v>2.0365853658536501</v>
      </c>
      <c r="O372" s="937">
        <v>2.0365853658536501</v>
      </c>
      <c r="P372" s="482">
        <v>2</v>
      </c>
      <c r="Q372" s="936">
        <v>21.195121951219502</v>
      </c>
      <c r="R372" s="936">
        <v>21.195121951219502</v>
      </c>
      <c r="S372" s="936">
        <v>7.3170731707319997E-2</v>
      </c>
      <c r="T372" s="937">
        <v>7.3170731707319997E-2</v>
      </c>
      <c r="U372" s="931">
        <v>2</v>
      </c>
      <c r="V372" s="932">
        <v>2</v>
      </c>
      <c r="W372" s="933">
        <v>2</v>
      </c>
    </row>
    <row r="373" spans="2:23">
      <c r="B373" s="482" t="s">
        <v>948</v>
      </c>
      <c r="C373" s="483" t="s">
        <v>579</v>
      </c>
      <c r="D373" s="483" t="s">
        <v>143</v>
      </c>
      <c r="E373" s="483">
        <v>7284</v>
      </c>
      <c r="F373" s="936">
        <v>18.85894</v>
      </c>
      <c r="G373" s="936">
        <v>23.466629999999999</v>
      </c>
      <c r="H373" s="936">
        <v>16.585000000000001</v>
      </c>
      <c r="I373" s="936">
        <v>3.649</v>
      </c>
      <c r="J373" s="936">
        <v>0.60899999999999999</v>
      </c>
      <c r="K373" s="482">
        <v>10</v>
      </c>
      <c r="L373" s="936">
        <v>36.054228445908798</v>
      </c>
      <c r="M373" s="936">
        <v>36.054228445908798</v>
      </c>
      <c r="N373" s="936">
        <v>7.8665568369030006E-2</v>
      </c>
      <c r="O373" s="937">
        <v>7.8665568369030006E-2</v>
      </c>
      <c r="P373" s="482">
        <v>10</v>
      </c>
      <c r="Q373" s="936">
        <v>6.01331685886875</v>
      </c>
      <c r="R373" s="936">
        <v>6.01331685886875</v>
      </c>
      <c r="S373" s="936">
        <v>0.15897858319604999</v>
      </c>
      <c r="T373" s="937">
        <v>0.15897858319604999</v>
      </c>
      <c r="U373" s="931">
        <v>1</v>
      </c>
      <c r="V373" s="932">
        <v>0.97226798462383002</v>
      </c>
      <c r="W373" s="933">
        <v>0.97226798462383002</v>
      </c>
    </row>
    <row r="374" spans="2:23">
      <c r="B374" s="482" t="s">
        <v>949</v>
      </c>
      <c r="C374" s="483" t="s">
        <v>579</v>
      </c>
      <c r="D374" s="483" t="s">
        <v>143</v>
      </c>
      <c r="E374" s="483">
        <v>39</v>
      </c>
      <c r="F374" s="936">
        <v>4.0096499999999997</v>
      </c>
      <c r="G374" s="936">
        <v>7.3589479999999998</v>
      </c>
      <c r="H374" s="936">
        <v>4.2939999999999996</v>
      </c>
      <c r="I374" s="936">
        <v>0</v>
      </c>
      <c r="J374" s="936">
        <v>0.309</v>
      </c>
      <c r="K374" s="482">
        <v>0</v>
      </c>
      <c r="L374" s="936">
        <v>0</v>
      </c>
      <c r="M374" s="936">
        <v>0</v>
      </c>
      <c r="N374" s="936">
        <v>0</v>
      </c>
      <c r="O374" s="937">
        <v>0</v>
      </c>
      <c r="P374" s="482">
        <v>1</v>
      </c>
      <c r="Q374" s="936">
        <v>9.0769230769230802</v>
      </c>
      <c r="R374" s="936">
        <v>9.0769230769230802</v>
      </c>
      <c r="S374" s="936">
        <v>2.5641025641030001E-2</v>
      </c>
      <c r="T374" s="937">
        <v>2.5641025641030001E-2</v>
      </c>
      <c r="U374" s="931">
        <v>0</v>
      </c>
      <c r="V374" s="932">
        <v>0</v>
      </c>
      <c r="W374" s="933">
        <v>0</v>
      </c>
    </row>
    <row r="375" spans="2:23">
      <c r="B375" s="482" t="s">
        <v>950</v>
      </c>
      <c r="C375" s="483" t="s">
        <v>579</v>
      </c>
      <c r="D375" s="483" t="s">
        <v>580</v>
      </c>
      <c r="E375" s="483">
        <v>4910</v>
      </c>
      <c r="F375" s="936">
        <v>16.491310000000009</v>
      </c>
      <c r="G375" s="936">
        <v>32.251329999999996</v>
      </c>
      <c r="H375" s="936">
        <v>10.49</v>
      </c>
      <c r="I375" s="936">
        <v>0.115</v>
      </c>
      <c r="J375" s="936">
        <v>2.298</v>
      </c>
      <c r="K375" s="482">
        <v>6</v>
      </c>
      <c r="L375" s="936">
        <v>1.5566191446028499</v>
      </c>
      <c r="M375" s="936">
        <v>1.5566191446028499</v>
      </c>
      <c r="N375" s="936">
        <v>5.90631364562E-3</v>
      </c>
      <c r="O375" s="937">
        <v>5.90631364562E-3</v>
      </c>
      <c r="P375" s="482">
        <v>14</v>
      </c>
      <c r="Q375" s="936">
        <v>31.132993890020401</v>
      </c>
      <c r="R375" s="936">
        <v>31.132993890020401</v>
      </c>
      <c r="S375" s="936">
        <v>0.21221995926680001</v>
      </c>
      <c r="T375" s="937">
        <v>0.21221995926680001</v>
      </c>
      <c r="U375" s="931">
        <v>1</v>
      </c>
      <c r="V375" s="932">
        <v>1.1236252545824901</v>
      </c>
      <c r="W375" s="933">
        <v>1.1236252545824901</v>
      </c>
    </row>
    <row r="376" spans="2:23">
      <c r="B376" s="482" t="s">
        <v>951</v>
      </c>
      <c r="C376" s="483" t="s">
        <v>579</v>
      </c>
      <c r="D376" s="483" t="s">
        <v>143</v>
      </c>
      <c r="E376" s="483">
        <v>49</v>
      </c>
      <c r="F376" s="936">
        <v>4.67842</v>
      </c>
      <c r="G376" s="936">
        <v>3.5449000000000002</v>
      </c>
      <c r="H376" s="936">
        <v>8.1669999999999998</v>
      </c>
      <c r="I376" s="936">
        <v>0</v>
      </c>
      <c r="J376" s="936">
        <v>0</v>
      </c>
      <c r="K376" s="482">
        <v>0</v>
      </c>
      <c r="L376" s="936">
        <v>0</v>
      </c>
      <c r="M376" s="936">
        <v>0</v>
      </c>
      <c r="N376" s="936">
        <v>0</v>
      </c>
      <c r="O376" s="937">
        <v>0</v>
      </c>
      <c r="P376" s="482">
        <v>0</v>
      </c>
      <c r="Q376" s="936">
        <v>0</v>
      </c>
      <c r="R376" s="936">
        <v>0</v>
      </c>
      <c r="S376" s="936">
        <v>0</v>
      </c>
      <c r="T376" s="937">
        <v>0</v>
      </c>
      <c r="U376" s="931">
        <v>0</v>
      </c>
      <c r="V376" s="932">
        <v>0</v>
      </c>
      <c r="W376" s="933">
        <v>0</v>
      </c>
    </row>
    <row r="377" spans="2:23">
      <c r="B377" s="482" t="s">
        <v>952</v>
      </c>
      <c r="C377" s="483" t="s">
        <v>579</v>
      </c>
      <c r="D377" s="483" t="s">
        <v>143</v>
      </c>
      <c r="E377" s="483">
        <v>1246</v>
      </c>
      <c r="F377" s="936">
        <v>10.88252</v>
      </c>
      <c r="G377" s="936">
        <v>19.548950000000001</v>
      </c>
      <c r="H377" s="936">
        <v>9.1890000000000001</v>
      </c>
      <c r="I377" s="936">
        <v>26.715</v>
      </c>
      <c r="J377" s="936">
        <v>4.1529999999999996</v>
      </c>
      <c r="K377" s="482">
        <v>6</v>
      </c>
      <c r="L377" s="936">
        <v>414.910914927769</v>
      </c>
      <c r="M377" s="936">
        <v>410.68218298555399</v>
      </c>
      <c r="N377" s="936">
        <v>4.1548956661316199</v>
      </c>
      <c r="O377" s="937">
        <v>4.1460674157303403</v>
      </c>
      <c r="P377" s="482">
        <v>7</v>
      </c>
      <c r="Q377" s="936">
        <v>64.504815409309799</v>
      </c>
      <c r="R377" s="936">
        <v>64.504815409309799</v>
      </c>
      <c r="S377" s="936">
        <v>0.36757624398074001</v>
      </c>
      <c r="T377" s="937">
        <v>0.36757624398074001</v>
      </c>
      <c r="U377" s="931">
        <v>2</v>
      </c>
      <c r="V377" s="932">
        <v>4.6869983948635703</v>
      </c>
      <c r="W377" s="933">
        <v>4.6869983948635703</v>
      </c>
    </row>
    <row r="378" spans="2:23">
      <c r="B378" s="482" t="s">
        <v>953</v>
      </c>
      <c r="C378" s="483" t="s">
        <v>579</v>
      </c>
      <c r="D378" s="483" t="s">
        <v>580</v>
      </c>
      <c r="E378" s="483">
        <v>2669</v>
      </c>
      <c r="F378" s="936">
        <v>90.355649999999997</v>
      </c>
      <c r="G378" s="936">
        <v>27.464953000000001</v>
      </c>
      <c r="H378" s="936">
        <v>12.253</v>
      </c>
      <c r="I378" s="936">
        <v>0.57899999999999996</v>
      </c>
      <c r="J378" s="936">
        <v>0.622</v>
      </c>
      <c r="K378" s="482">
        <v>13</v>
      </c>
      <c r="L378" s="936">
        <v>5.2832521543649298</v>
      </c>
      <c r="M378" s="936">
        <v>5.2832521543649298</v>
      </c>
      <c r="N378" s="936">
        <v>2.2480329711500002E-2</v>
      </c>
      <c r="O378" s="937">
        <v>2.2480329711500002E-2</v>
      </c>
      <c r="P378" s="482">
        <v>22</v>
      </c>
      <c r="Q378" s="936">
        <v>5.6807793180966701</v>
      </c>
      <c r="R378" s="936">
        <v>5.6807793180966701</v>
      </c>
      <c r="S378" s="936">
        <v>0.15324091420006999</v>
      </c>
      <c r="T378" s="937">
        <v>0.15324091420006999</v>
      </c>
      <c r="U378" s="931">
        <v>0</v>
      </c>
      <c r="V378" s="932">
        <v>0</v>
      </c>
      <c r="W378" s="933">
        <v>0</v>
      </c>
    </row>
    <row r="379" spans="2:23">
      <c r="B379" s="482" t="s">
        <v>954</v>
      </c>
      <c r="C379" s="483" t="s">
        <v>579</v>
      </c>
      <c r="D379" s="483" t="s">
        <v>143</v>
      </c>
      <c r="E379" s="483">
        <v>352</v>
      </c>
      <c r="F379" s="936">
        <v>0</v>
      </c>
      <c r="G379" s="936">
        <v>12.879624</v>
      </c>
      <c r="H379" s="936">
        <v>8.4849999999999994</v>
      </c>
      <c r="I379" s="936">
        <v>1.498</v>
      </c>
      <c r="J379" s="936">
        <v>0</v>
      </c>
      <c r="K379" s="482">
        <v>2</v>
      </c>
      <c r="L379" s="936">
        <v>18.806818181818201</v>
      </c>
      <c r="M379" s="936">
        <v>18.806818181818201</v>
      </c>
      <c r="N379" s="936">
        <v>5.1136363636359997E-2</v>
      </c>
      <c r="O379" s="937">
        <v>5.1136363636359997E-2</v>
      </c>
      <c r="P379" s="482">
        <v>0</v>
      </c>
      <c r="Q379" s="936">
        <v>0</v>
      </c>
      <c r="R379" s="936">
        <v>0</v>
      </c>
      <c r="S379" s="936">
        <v>0</v>
      </c>
      <c r="T379" s="937">
        <v>0</v>
      </c>
      <c r="U379" s="931">
        <v>0</v>
      </c>
      <c r="V379" s="932">
        <v>0</v>
      </c>
      <c r="W379" s="933">
        <v>0</v>
      </c>
    </row>
    <row r="380" spans="2:23">
      <c r="B380" s="482" t="s">
        <v>955</v>
      </c>
      <c r="C380" s="483" t="s">
        <v>659</v>
      </c>
      <c r="D380" s="483" t="s">
        <v>580</v>
      </c>
      <c r="E380" s="483">
        <v>428</v>
      </c>
      <c r="F380" s="936">
        <v>117.27509000000001</v>
      </c>
      <c r="G380" s="936">
        <v>4.6960000000000002E-2</v>
      </c>
      <c r="H380" s="936">
        <v>1.776</v>
      </c>
      <c r="I380" s="936">
        <v>11.593999999999999</v>
      </c>
      <c r="J380" s="936">
        <v>4.2130000000000001</v>
      </c>
      <c r="K380" s="482">
        <v>23</v>
      </c>
      <c r="L380" s="936">
        <v>998.66588785046702</v>
      </c>
      <c r="M380" s="936">
        <v>188.105140186916</v>
      </c>
      <c r="N380" s="936">
        <v>3.3528037383177698</v>
      </c>
      <c r="O380" s="937">
        <v>2.35280373831776</v>
      </c>
      <c r="P380" s="482">
        <v>20</v>
      </c>
      <c r="Q380" s="936">
        <v>362.91121495327099</v>
      </c>
      <c r="R380" s="936">
        <v>362.91121495327099</v>
      </c>
      <c r="S380" s="936">
        <v>1.7359813084112099</v>
      </c>
      <c r="T380" s="937">
        <v>1.7359813084112099</v>
      </c>
      <c r="U380" s="931">
        <v>11</v>
      </c>
      <c r="V380" s="932">
        <v>11</v>
      </c>
      <c r="W380" s="933">
        <v>1</v>
      </c>
    </row>
    <row r="381" spans="2:23">
      <c r="B381" s="482" t="s">
        <v>956</v>
      </c>
      <c r="C381" s="483" t="s">
        <v>659</v>
      </c>
      <c r="D381" s="483" t="s">
        <v>597</v>
      </c>
      <c r="E381" s="483">
        <v>1994</v>
      </c>
      <c r="F381" s="936">
        <v>722.36273000000006</v>
      </c>
      <c r="G381" s="936">
        <v>2.43167</v>
      </c>
      <c r="H381" s="936">
        <v>5.19</v>
      </c>
      <c r="I381" s="936">
        <v>20.968</v>
      </c>
      <c r="J381" s="936">
        <v>9.3450000000000006</v>
      </c>
      <c r="K381" s="482">
        <v>71</v>
      </c>
      <c r="L381" s="936">
        <v>545.50902708124397</v>
      </c>
      <c r="M381" s="936">
        <v>257.25476429287897</v>
      </c>
      <c r="N381" s="936">
        <v>2.1845536609829499</v>
      </c>
      <c r="O381" s="937">
        <v>1.96339017051153</v>
      </c>
      <c r="P381" s="482">
        <v>69</v>
      </c>
      <c r="Q381" s="936">
        <v>243.114343029087</v>
      </c>
      <c r="R381" s="936">
        <v>243.114343029087</v>
      </c>
      <c r="S381" s="936">
        <v>1.141925777332</v>
      </c>
      <c r="T381" s="937">
        <v>1.141925777332</v>
      </c>
      <c r="U381" s="931">
        <v>2</v>
      </c>
      <c r="V381" s="932">
        <v>1.99448345035105</v>
      </c>
      <c r="W381" s="933">
        <v>0.99648946840521002</v>
      </c>
    </row>
    <row r="382" spans="2:23">
      <c r="B382" s="482" t="s">
        <v>957</v>
      </c>
      <c r="C382" s="483" t="s">
        <v>659</v>
      </c>
      <c r="D382" s="483" t="s">
        <v>597</v>
      </c>
      <c r="E382" s="483">
        <v>1677</v>
      </c>
      <c r="F382" s="936">
        <v>342.07080999999999</v>
      </c>
      <c r="G382" s="936">
        <v>1.28485</v>
      </c>
      <c r="H382" s="936">
        <v>6.0659999999999998</v>
      </c>
      <c r="I382" s="936">
        <v>124.373</v>
      </c>
      <c r="J382" s="936">
        <v>2.847</v>
      </c>
      <c r="K382" s="482">
        <v>82</v>
      </c>
      <c r="L382" s="936">
        <v>2537.8980322003599</v>
      </c>
      <c r="M382" s="936">
        <v>795.75313059033999</v>
      </c>
      <c r="N382" s="936">
        <v>5.3798449612402903</v>
      </c>
      <c r="O382" s="937">
        <v>4.3870005963029204</v>
      </c>
      <c r="P382" s="482">
        <v>26</v>
      </c>
      <c r="Q382" s="936">
        <v>58.090638044126401</v>
      </c>
      <c r="R382" s="936">
        <v>58.090638044126401</v>
      </c>
      <c r="S382" s="936">
        <v>0.32558139534884001</v>
      </c>
      <c r="T382" s="937">
        <v>0.32558139534884001</v>
      </c>
      <c r="U382" s="931">
        <v>2</v>
      </c>
      <c r="V382" s="932">
        <v>1.2176505664877799</v>
      </c>
      <c r="W382" s="933">
        <v>1.2176505664877799</v>
      </c>
    </row>
    <row r="383" spans="2:23">
      <c r="B383" s="482" t="s">
        <v>958</v>
      </c>
      <c r="C383" s="483" t="s">
        <v>659</v>
      </c>
      <c r="D383" s="483" t="s">
        <v>580</v>
      </c>
      <c r="E383" s="483">
        <v>1585</v>
      </c>
      <c r="F383" s="936">
        <v>160.04004</v>
      </c>
      <c r="G383" s="936">
        <v>0</v>
      </c>
      <c r="H383" s="936">
        <v>4.0460000000000003</v>
      </c>
      <c r="I383" s="936">
        <v>34.926000000000002</v>
      </c>
      <c r="J383" s="936">
        <v>3.746</v>
      </c>
      <c r="K383" s="482">
        <v>19</v>
      </c>
      <c r="L383" s="936">
        <v>1088.4126182965299</v>
      </c>
      <c r="M383" s="936">
        <v>328.82776025236598</v>
      </c>
      <c r="N383" s="936">
        <v>1.82776025236593</v>
      </c>
      <c r="O383" s="937">
        <v>0.83091482649842996</v>
      </c>
      <c r="P383" s="482">
        <v>11</v>
      </c>
      <c r="Q383" s="936">
        <v>116.740694006309</v>
      </c>
      <c r="R383" s="936">
        <v>116.740694006309</v>
      </c>
      <c r="S383" s="936">
        <v>0.47760252365931</v>
      </c>
      <c r="T383" s="937">
        <v>0.47760252365931</v>
      </c>
      <c r="U383" s="931">
        <v>2</v>
      </c>
      <c r="V383" s="932">
        <v>1.9899053627760299</v>
      </c>
      <c r="W383" s="933">
        <v>0</v>
      </c>
    </row>
    <row r="384" spans="2:23">
      <c r="B384" s="482" t="s">
        <v>959</v>
      </c>
      <c r="C384" s="483" t="s">
        <v>659</v>
      </c>
      <c r="D384" s="483" t="s">
        <v>597</v>
      </c>
      <c r="E384" s="483">
        <v>1095</v>
      </c>
      <c r="F384" s="936">
        <v>239.5806</v>
      </c>
      <c r="G384" s="936">
        <v>1.0759300000000001</v>
      </c>
      <c r="H384" s="936">
        <v>4.5350000000000001</v>
      </c>
      <c r="I384" s="936">
        <v>67.084000000000003</v>
      </c>
      <c r="J384" s="936">
        <v>3.3719999999999999</v>
      </c>
      <c r="K384" s="482">
        <v>49</v>
      </c>
      <c r="L384" s="936">
        <v>2029.8867579908699</v>
      </c>
      <c r="M384" s="936">
        <v>528.71689497716898</v>
      </c>
      <c r="N384" s="936">
        <v>4.7004566210045704</v>
      </c>
      <c r="O384" s="937">
        <v>3.6931506849315099</v>
      </c>
      <c r="P384" s="482">
        <v>16</v>
      </c>
      <c r="Q384" s="936">
        <v>102.032876712329</v>
      </c>
      <c r="R384" s="936">
        <v>102.032876712329</v>
      </c>
      <c r="S384" s="936">
        <v>0.34977168949771997</v>
      </c>
      <c r="T384" s="937">
        <v>0.34977168949771997</v>
      </c>
      <c r="U384" s="931">
        <v>3</v>
      </c>
      <c r="V384" s="932">
        <v>2.3689497716895098</v>
      </c>
      <c r="W384" s="933">
        <v>2.3689497716895098</v>
      </c>
    </row>
    <row r="385" spans="2:23">
      <c r="B385" s="482" t="s">
        <v>960</v>
      </c>
      <c r="C385" s="483" t="s">
        <v>579</v>
      </c>
      <c r="D385" s="483" t="s">
        <v>143</v>
      </c>
      <c r="E385" s="483">
        <v>2456</v>
      </c>
      <c r="F385" s="936">
        <v>10.309229999999999</v>
      </c>
      <c r="G385" s="936">
        <v>1.274553</v>
      </c>
      <c r="H385" s="936">
        <v>6.6449999999999996</v>
      </c>
      <c r="I385" s="936">
        <v>0.4</v>
      </c>
      <c r="J385" s="936">
        <v>0</v>
      </c>
      <c r="K385" s="482">
        <v>2</v>
      </c>
      <c r="L385" s="936">
        <v>8.7019543973941396</v>
      </c>
      <c r="M385" s="936">
        <v>6.7414495114006501</v>
      </c>
      <c r="N385" s="936">
        <v>2.7280130293159999E-2</v>
      </c>
      <c r="O385" s="937">
        <v>2.1172638436479999E-2</v>
      </c>
      <c r="P385" s="482">
        <v>0</v>
      </c>
      <c r="Q385" s="936">
        <v>0</v>
      </c>
      <c r="R385" s="936">
        <v>0</v>
      </c>
      <c r="S385" s="936">
        <v>0</v>
      </c>
      <c r="T385" s="937">
        <v>0</v>
      </c>
      <c r="U385" s="931">
        <v>1</v>
      </c>
      <c r="V385" s="932">
        <v>0.99755700325732999</v>
      </c>
      <c r="W385" s="933">
        <v>0.99755700325732999</v>
      </c>
    </row>
    <row r="386" spans="2:23">
      <c r="B386" s="482" t="s">
        <v>961</v>
      </c>
      <c r="C386" s="483" t="s">
        <v>579</v>
      </c>
      <c r="D386" s="483" t="s">
        <v>143</v>
      </c>
      <c r="E386" s="483">
        <v>4686</v>
      </c>
      <c r="F386" s="936">
        <v>8.6626200000000004</v>
      </c>
      <c r="G386" s="936">
        <v>19.433509999999998</v>
      </c>
      <c r="H386" s="936">
        <v>9.5519999999999996</v>
      </c>
      <c r="I386" s="936">
        <v>0.73799999999999999</v>
      </c>
      <c r="J386" s="936">
        <v>4.1000000000000002E-2</v>
      </c>
      <c r="K386" s="482">
        <v>7</v>
      </c>
      <c r="L386" s="936">
        <v>17.886897140418299</v>
      </c>
      <c r="M386" s="936">
        <v>17.886897140418299</v>
      </c>
      <c r="N386" s="936">
        <v>0.11737089201878</v>
      </c>
      <c r="O386" s="937">
        <v>0.11737089201878</v>
      </c>
      <c r="P386" s="482">
        <v>2</v>
      </c>
      <c r="Q386" s="936">
        <v>0.99125053350405001</v>
      </c>
      <c r="R386" s="936">
        <v>0.99125053350405001</v>
      </c>
      <c r="S386" s="936">
        <v>4.4814340588999997E-3</v>
      </c>
      <c r="T386" s="937">
        <v>4.4814340588999997E-3</v>
      </c>
      <c r="U386" s="931">
        <v>0</v>
      </c>
      <c r="V386" s="932">
        <v>0</v>
      </c>
      <c r="W386" s="933">
        <v>0</v>
      </c>
    </row>
    <row r="387" spans="2:23">
      <c r="B387" s="482" t="s">
        <v>962</v>
      </c>
      <c r="C387" s="483" t="s">
        <v>579</v>
      </c>
      <c r="D387" s="483" t="s">
        <v>143</v>
      </c>
      <c r="E387" s="483">
        <v>5675</v>
      </c>
      <c r="F387" s="936">
        <v>9.6107499999999995</v>
      </c>
      <c r="G387" s="936">
        <v>22.77477</v>
      </c>
      <c r="H387" s="936">
        <v>14.728</v>
      </c>
      <c r="I387" s="936">
        <v>8.234</v>
      </c>
      <c r="J387" s="936">
        <v>3.87</v>
      </c>
      <c r="K387" s="482">
        <v>8</v>
      </c>
      <c r="L387" s="936">
        <v>98.7763876651982</v>
      </c>
      <c r="M387" s="936">
        <v>98.7763876651982</v>
      </c>
      <c r="N387" s="936">
        <v>0.95277533039647999</v>
      </c>
      <c r="O387" s="937">
        <v>0.95277533039647999</v>
      </c>
      <c r="P387" s="482">
        <v>10</v>
      </c>
      <c r="Q387" s="936">
        <v>46.429955947136598</v>
      </c>
      <c r="R387" s="936">
        <v>46.429955947136598</v>
      </c>
      <c r="S387" s="936">
        <v>0.28405286343612002</v>
      </c>
      <c r="T387" s="937">
        <v>0.28405286343612002</v>
      </c>
      <c r="U387" s="931">
        <v>0</v>
      </c>
      <c r="V387" s="932">
        <v>0</v>
      </c>
      <c r="W387" s="933">
        <v>0</v>
      </c>
    </row>
    <row r="388" spans="2:23">
      <c r="B388" s="482" t="s">
        <v>963</v>
      </c>
      <c r="C388" s="483" t="s">
        <v>579</v>
      </c>
      <c r="D388" s="483" t="s">
        <v>580</v>
      </c>
      <c r="E388" s="483">
        <v>4929</v>
      </c>
      <c r="F388" s="936">
        <v>11.64236</v>
      </c>
      <c r="G388" s="936">
        <v>24.164619999999999</v>
      </c>
      <c r="H388" s="936">
        <v>8.5920000000000005</v>
      </c>
      <c r="I388" s="936">
        <v>0.29699999999999999</v>
      </c>
      <c r="J388" s="936">
        <v>0.69</v>
      </c>
      <c r="K388" s="482">
        <v>4</v>
      </c>
      <c r="L388" s="936">
        <v>6.4954351795495997</v>
      </c>
      <c r="M388" s="936">
        <v>3.7748021911138201</v>
      </c>
      <c r="N388" s="936">
        <v>2.1099614526269999E-2</v>
      </c>
      <c r="O388" s="937">
        <v>6.4921890850099997E-3</v>
      </c>
      <c r="P388" s="482">
        <v>7</v>
      </c>
      <c r="Q388" s="936">
        <v>15.1125989044431</v>
      </c>
      <c r="R388" s="936">
        <v>15.1125989044431</v>
      </c>
      <c r="S388" s="936">
        <v>7.100831811727E-2</v>
      </c>
      <c r="T388" s="937">
        <v>7.100831811727E-2</v>
      </c>
      <c r="U388" s="931">
        <v>0</v>
      </c>
      <c r="V388" s="932">
        <v>0</v>
      </c>
      <c r="W388" s="933">
        <v>0</v>
      </c>
    </row>
    <row r="389" spans="2:23">
      <c r="B389" s="482" t="s">
        <v>964</v>
      </c>
      <c r="C389" s="483" t="s">
        <v>579</v>
      </c>
      <c r="D389" s="483" t="s">
        <v>143</v>
      </c>
      <c r="E389" s="483">
        <v>2999</v>
      </c>
      <c r="F389" s="936">
        <v>6.9073399999999996</v>
      </c>
      <c r="G389" s="936">
        <v>7.2933240000000001</v>
      </c>
      <c r="H389" s="936">
        <v>11.676</v>
      </c>
      <c r="I389" s="936">
        <v>0.22</v>
      </c>
      <c r="J389" s="936">
        <v>0</v>
      </c>
      <c r="K389" s="482">
        <v>1</v>
      </c>
      <c r="L389" s="936">
        <v>3.0970323441146999</v>
      </c>
      <c r="M389" s="936">
        <v>3.0970323441146999</v>
      </c>
      <c r="N389" s="936">
        <v>2.0673557852620001E-2</v>
      </c>
      <c r="O389" s="937">
        <v>2.0673557852620001E-2</v>
      </c>
      <c r="P389" s="482">
        <v>0</v>
      </c>
      <c r="Q389" s="936">
        <v>0</v>
      </c>
      <c r="R389" s="936">
        <v>0</v>
      </c>
      <c r="S389" s="936">
        <v>0</v>
      </c>
      <c r="T389" s="937">
        <v>0</v>
      </c>
      <c r="U389" s="931">
        <v>0</v>
      </c>
      <c r="V389" s="932">
        <v>0</v>
      </c>
      <c r="W389" s="933">
        <v>0</v>
      </c>
    </row>
    <row r="390" spans="2:23">
      <c r="B390" s="482" t="s">
        <v>965</v>
      </c>
      <c r="C390" s="483" t="s">
        <v>579</v>
      </c>
      <c r="D390" s="483" t="s">
        <v>143</v>
      </c>
      <c r="E390" s="483">
        <v>1475</v>
      </c>
      <c r="F390" s="936">
        <v>8.7898999999999994</v>
      </c>
      <c r="G390" s="936">
        <v>4.0066740000000003</v>
      </c>
      <c r="H390" s="936">
        <v>6.7210000000000001</v>
      </c>
      <c r="I390" s="936">
        <v>0.51700000000000002</v>
      </c>
      <c r="J390" s="936">
        <v>0.24</v>
      </c>
      <c r="K390" s="482">
        <v>3</v>
      </c>
      <c r="L390" s="936">
        <v>11.9728813559322</v>
      </c>
      <c r="M390" s="936">
        <v>11.9728813559322</v>
      </c>
      <c r="N390" s="936">
        <v>0.14711864406780001</v>
      </c>
      <c r="O390" s="937">
        <v>0.14711864406780001</v>
      </c>
      <c r="P390" s="482">
        <v>3</v>
      </c>
      <c r="Q390" s="936">
        <v>5.5708474576271199</v>
      </c>
      <c r="R390" s="936">
        <v>5.5708474576271199</v>
      </c>
      <c r="S390" s="936">
        <v>2.7118644067799999E-2</v>
      </c>
      <c r="T390" s="937">
        <v>2.7118644067799999E-2</v>
      </c>
      <c r="U390" s="931">
        <v>2</v>
      </c>
      <c r="V390" s="932">
        <v>2.0054237288135601</v>
      </c>
      <c r="W390" s="933">
        <v>2.0054237288135601</v>
      </c>
    </row>
    <row r="391" spans="2:23">
      <c r="B391" s="482" t="s">
        <v>966</v>
      </c>
      <c r="C391" s="483" t="s">
        <v>579</v>
      </c>
      <c r="D391" s="483" t="s">
        <v>580</v>
      </c>
      <c r="E391" s="483">
        <v>4493</v>
      </c>
      <c r="F391" s="936">
        <v>46.759099999999997</v>
      </c>
      <c r="G391" s="936">
        <v>17.115369999999999</v>
      </c>
      <c r="H391" s="936">
        <v>7.1790000000000003</v>
      </c>
      <c r="I391" s="936">
        <v>4.8380000000000001</v>
      </c>
      <c r="J391" s="936">
        <v>0.72399999999999998</v>
      </c>
      <c r="K391" s="482">
        <v>14</v>
      </c>
      <c r="L391" s="936">
        <v>159.356332072112</v>
      </c>
      <c r="M391" s="936">
        <v>159.356332072112</v>
      </c>
      <c r="N391" s="936">
        <v>2.6131760516358802</v>
      </c>
      <c r="O391" s="937">
        <v>2.6131760516358802</v>
      </c>
      <c r="P391" s="482">
        <v>7</v>
      </c>
      <c r="Q391" s="936">
        <v>23.858001335410599</v>
      </c>
      <c r="R391" s="936">
        <v>23.858001335410599</v>
      </c>
      <c r="S391" s="936">
        <v>0.22546182951256999</v>
      </c>
      <c r="T391" s="937">
        <v>0.22546182951256999</v>
      </c>
      <c r="U391" s="931">
        <v>1</v>
      </c>
      <c r="V391" s="932">
        <v>0.97351435566436995</v>
      </c>
      <c r="W391" s="933">
        <v>0.97351435566436995</v>
      </c>
    </row>
    <row r="392" spans="2:23">
      <c r="B392" s="482" t="s">
        <v>967</v>
      </c>
      <c r="C392" s="483" t="s">
        <v>579</v>
      </c>
      <c r="D392" s="483" t="s">
        <v>143</v>
      </c>
      <c r="E392" s="483">
        <v>3189</v>
      </c>
      <c r="F392" s="936">
        <v>15.18599</v>
      </c>
      <c r="G392" s="936">
        <v>3.2844099999999998</v>
      </c>
      <c r="H392" s="936">
        <v>16.242000000000001</v>
      </c>
      <c r="I392" s="936">
        <v>0.14099999999999999</v>
      </c>
      <c r="J392" s="936">
        <v>0.15</v>
      </c>
      <c r="K392" s="482">
        <v>5</v>
      </c>
      <c r="L392" s="936">
        <v>1.5559736594543701</v>
      </c>
      <c r="M392" s="936">
        <v>1.5559736594543701</v>
      </c>
      <c r="N392" s="936">
        <v>1.4424584509250001E-2</v>
      </c>
      <c r="O392" s="937">
        <v>1.4424584509250001E-2</v>
      </c>
      <c r="P392" s="482">
        <v>3</v>
      </c>
      <c r="Q392" s="936">
        <v>1.66164941988084</v>
      </c>
      <c r="R392" s="936">
        <v>1.66164941988084</v>
      </c>
      <c r="S392" s="936">
        <v>2.6026967701470002E-2</v>
      </c>
      <c r="T392" s="937">
        <v>2.6026967701470002E-2</v>
      </c>
      <c r="U392" s="931">
        <v>0</v>
      </c>
      <c r="V392" s="932">
        <v>0</v>
      </c>
      <c r="W392" s="933">
        <v>0</v>
      </c>
    </row>
    <row r="393" spans="2:23">
      <c r="B393" s="482" t="s">
        <v>968</v>
      </c>
      <c r="C393" s="483" t="s">
        <v>579</v>
      </c>
      <c r="D393" s="483" t="s">
        <v>143</v>
      </c>
      <c r="E393" s="483">
        <v>5223</v>
      </c>
      <c r="F393" s="936">
        <v>16.46846</v>
      </c>
      <c r="G393" s="936">
        <v>11.20824</v>
      </c>
      <c r="H393" s="936">
        <v>10.036</v>
      </c>
      <c r="I393" s="936">
        <v>0.66100000000000003</v>
      </c>
      <c r="J393" s="936">
        <v>1.0109999999999999</v>
      </c>
      <c r="K393" s="482">
        <v>7</v>
      </c>
      <c r="L393" s="936">
        <v>14.1326823664561</v>
      </c>
      <c r="M393" s="936">
        <v>14.1326823664561</v>
      </c>
      <c r="N393" s="936">
        <v>0.11602527283171001</v>
      </c>
      <c r="O393" s="937">
        <v>0.11602527283171001</v>
      </c>
      <c r="P393" s="482">
        <v>3</v>
      </c>
      <c r="Q393" s="936">
        <v>21.609802795328399</v>
      </c>
      <c r="R393" s="936">
        <v>21.609802795328399</v>
      </c>
      <c r="S393" s="936">
        <v>0.15910396323952</v>
      </c>
      <c r="T393" s="937">
        <v>0.15910396323952</v>
      </c>
      <c r="U393" s="931">
        <v>0</v>
      </c>
      <c r="V393" s="932">
        <v>0</v>
      </c>
      <c r="W393" s="933">
        <v>0</v>
      </c>
    </row>
    <row r="394" spans="2:23">
      <c r="B394" s="482" t="s">
        <v>969</v>
      </c>
      <c r="C394" s="483" t="s">
        <v>579</v>
      </c>
      <c r="D394" s="483" t="s">
        <v>143</v>
      </c>
      <c r="E394" s="483">
        <v>2672</v>
      </c>
      <c r="F394" s="936">
        <v>5.8398300000000001</v>
      </c>
      <c r="G394" s="936">
        <v>8.8284000000000002</v>
      </c>
      <c r="H394" s="936">
        <v>5.4189999999999996</v>
      </c>
      <c r="I394" s="936">
        <v>2.5999999999999999E-2</v>
      </c>
      <c r="J394" s="936">
        <v>6.8000000000000005E-2</v>
      </c>
      <c r="K394" s="482">
        <v>2</v>
      </c>
      <c r="L394" s="936">
        <v>0.98278443113771996</v>
      </c>
      <c r="M394" s="936">
        <v>0.98278443113771996</v>
      </c>
      <c r="N394" s="936">
        <v>5.9880239520959999E-2</v>
      </c>
      <c r="O394" s="937">
        <v>5.9880239520959999E-2</v>
      </c>
      <c r="P394" s="482">
        <v>1</v>
      </c>
      <c r="Q394" s="936">
        <v>2.62911676646707</v>
      </c>
      <c r="R394" s="936">
        <v>2.62911676646707</v>
      </c>
      <c r="S394" s="936">
        <v>9.3562874251499999E-3</v>
      </c>
      <c r="T394" s="937">
        <v>9.3562874251499999E-3</v>
      </c>
      <c r="U394" s="931">
        <v>0</v>
      </c>
      <c r="V394" s="932">
        <v>0</v>
      </c>
      <c r="W394" s="933">
        <v>0</v>
      </c>
    </row>
    <row r="395" spans="2:23">
      <c r="B395" s="482" t="s">
        <v>970</v>
      </c>
      <c r="C395" s="483" t="s">
        <v>579</v>
      </c>
      <c r="D395" s="483" t="s">
        <v>143</v>
      </c>
      <c r="E395" s="483">
        <v>2597</v>
      </c>
      <c r="F395" s="936">
        <v>23.62773</v>
      </c>
      <c r="G395" s="936">
        <v>1.9155800000000001</v>
      </c>
      <c r="H395" s="936">
        <v>9.6349999999999998</v>
      </c>
      <c r="I395" s="936">
        <v>0.59099999999999997</v>
      </c>
      <c r="J395" s="936">
        <v>6.0000000000000001E-3</v>
      </c>
      <c r="K395" s="482">
        <v>6</v>
      </c>
      <c r="L395" s="936">
        <v>13.130535232961099</v>
      </c>
      <c r="M395" s="936">
        <v>13.130535232961099</v>
      </c>
      <c r="N395" s="936">
        <v>7.9707354639970002E-2</v>
      </c>
      <c r="O395" s="937">
        <v>7.9707354639970002E-2</v>
      </c>
      <c r="P395" s="482">
        <v>2</v>
      </c>
      <c r="Q395" s="936">
        <v>0.1282248748556</v>
      </c>
      <c r="R395" s="936">
        <v>0.1282248748556</v>
      </c>
      <c r="S395" s="936">
        <v>7.7011936850000004E-4</v>
      </c>
      <c r="T395" s="937">
        <v>7.7011936850000004E-4</v>
      </c>
      <c r="U395" s="931">
        <v>1</v>
      </c>
      <c r="V395" s="932">
        <v>1.0003850596842501</v>
      </c>
      <c r="W395" s="933">
        <v>1.0003850596842501</v>
      </c>
    </row>
    <row r="396" spans="2:23">
      <c r="B396" s="482" t="s">
        <v>971</v>
      </c>
      <c r="C396" s="483" t="s">
        <v>579</v>
      </c>
      <c r="D396" s="483" t="s">
        <v>580</v>
      </c>
      <c r="E396" s="483">
        <v>3549</v>
      </c>
      <c r="F396" s="936">
        <v>56.015149999999998</v>
      </c>
      <c r="G396" s="936">
        <v>14.028267</v>
      </c>
      <c r="H396" s="936">
        <v>10.93</v>
      </c>
      <c r="I396" s="936">
        <v>3.1720000000000002</v>
      </c>
      <c r="J396" s="936">
        <v>0.92400000000000004</v>
      </c>
      <c r="K396" s="482">
        <v>18</v>
      </c>
      <c r="L396" s="936">
        <v>41.959143420681897</v>
      </c>
      <c r="M396" s="936">
        <v>41.959143420681897</v>
      </c>
      <c r="N396" s="936">
        <v>1.14595660749507</v>
      </c>
      <c r="O396" s="937">
        <v>1.14595660749507</v>
      </c>
      <c r="P396" s="482">
        <v>8</v>
      </c>
      <c r="Q396" s="936">
        <v>12.2175260636799</v>
      </c>
      <c r="R396" s="936">
        <v>12.2175260636799</v>
      </c>
      <c r="S396" s="936">
        <v>5.6353902507749999E-2</v>
      </c>
      <c r="T396" s="937">
        <v>5.6353902507749999E-2</v>
      </c>
      <c r="U396" s="931">
        <v>0</v>
      </c>
      <c r="V396" s="932">
        <v>0</v>
      </c>
      <c r="W396" s="933">
        <v>0</v>
      </c>
    </row>
    <row r="397" spans="2:23">
      <c r="B397" s="482" t="s">
        <v>972</v>
      </c>
      <c r="C397" s="483" t="s">
        <v>659</v>
      </c>
      <c r="D397" s="483" t="s">
        <v>580</v>
      </c>
      <c r="E397" s="483">
        <v>1897</v>
      </c>
      <c r="F397" s="936">
        <v>158.32343</v>
      </c>
      <c r="G397" s="936">
        <v>1.3965799999999999</v>
      </c>
      <c r="H397" s="936">
        <v>14.257</v>
      </c>
      <c r="I397" s="936">
        <v>23.417000000000002</v>
      </c>
      <c r="J397" s="936">
        <v>23.524000000000001</v>
      </c>
      <c r="K397" s="482">
        <v>34</v>
      </c>
      <c r="L397" s="936">
        <v>168.92567211386401</v>
      </c>
      <c r="M397" s="936">
        <v>168.85345282024201</v>
      </c>
      <c r="N397" s="936">
        <v>1.3885081707959901</v>
      </c>
      <c r="O397" s="937">
        <v>1.3874538745387499</v>
      </c>
      <c r="P397" s="482">
        <v>30</v>
      </c>
      <c r="Q397" s="936">
        <v>169.69478123352701</v>
      </c>
      <c r="R397" s="936">
        <v>169.69478123352701</v>
      </c>
      <c r="S397" s="936">
        <v>0.66947812335265999</v>
      </c>
      <c r="T397" s="937">
        <v>0.66947812335265999</v>
      </c>
      <c r="U397" s="931">
        <v>2</v>
      </c>
      <c r="V397" s="932">
        <v>2.00421718502899</v>
      </c>
      <c r="W397" s="933">
        <v>2.00421718502899</v>
      </c>
    </row>
    <row r="398" spans="2:23">
      <c r="B398" s="482" t="s">
        <v>973</v>
      </c>
      <c r="C398" s="483" t="s">
        <v>659</v>
      </c>
      <c r="D398" s="483" t="s">
        <v>143</v>
      </c>
      <c r="E398" s="483">
        <v>1934</v>
      </c>
      <c r="F398" s="936">
        <v>12.82967</v>
      </c>
      <c r="G398" s="936">
        <v>7.5324</v>
      </c>
      <c r="H398" s="936">
        <v>7.12</v>
      </c>
      <c r="I398" s="936">
        <v>3.9E-2</v>
      </c>
      <c r="J398" s="936">
        <v>0.52500000000000002</v>
      </c>
      <c r="K398" s="482">
        <v>3</v>
      </c>
      <c r="L398" s="936">
        <v>0.84850051706308005</v>
      </c>
      <c r="M398" s="936">
        <v>0.84850051706308005</v>
      </c>
      <c r="N398" s="936">
        <v>6.7218200620500004E-3</v>
      </c>
      <c r="O398" s="937">
        <v>6.7218200620500004E-3</v>
      </c>
      <c r="P398" s="482">
        <v>4</v>
      </c>
      <c r="Q398" s="936">
        <v>11.5274043433299</v>
      </c>
      <c r="R398" s="936">
        <v>11.5274043433299</v>
      </c>
      <c r="S398" s="936">
        <v>6.670113753878E-2</v>
      </c>
      <c r="T398" s="937">
        <v>6.670113753878E-2</v>
      </c>
      <c r="U398" s="931">
        <v>2</v>
      </c>
      <c r="V398" s="932">
        <v>1.98552223371252</v>
      </c>
      <c r="W398" s="933">
        <v>1.98552223371252</v>
      </c>
    </row>
    <row r="399" spans="2:23">
      <c r="B399" s="482" t="s">
        <v>974</v>
      </c>
      <c r="C399" s="483" t="s">
        <v>659</v>
      </c>
      <c r="D399" s="483" t="s">
        <v>143</v>
      </c>
      <c r="E399" s="483">
        <v>2021</v>
      </c>
      <c r="F399" s="936">
        <v>19.32103</v>
      </c>
      <c r="G399" s="936">
        <v>3.5529999999999999</v>
      </c>
      <c r="H399" s="936">
        <v>9.1419999999999995</v>
      </c>
      <c r="I399" s="936">
        <v>2.1680000000000001</v>
      </c>
      <c r="J399" s="936">
        <v>1.2769999999999999</v>
      </c>
      <c r="K399" s="482">
        <v>10</v>
      </c>
      <c r="L399" s="936">
        <v>27.683325086590798</v>
      </c>
      <c r="M399" s="936">
        <v>27.683325086590798</v>
      </c>
      <c r="N399" s="936">
        <v>0.77337951509154002</v>
      </c>
      <c r="O399" s="937">
        <v>0.77337951509154002</v>
      </c>
      <c r="P399" s="482">
        <v>13</v>
      </c>
      <c r="Q399" s="936">
        <v>16.3102424542306</v>
      </c>
      <c r="R399" s="936">
        <v>16.3102424542306</v>
      </c>
      <c r="S399" s="936">
        <v>0.15239980207817999</v>
      </c>
      <c r="T399" s="937">
        <v>0.15239980207817999</v>
      </c>
      <c r="U399" s="931">
        <v>1</v>
      </c>
      <c r="V399" s="932">
        <v>1.0019792182088101</v>
      </c>
      <c r="W399" s="933">
        <v>1.0019792182088101</v>
      </c>
    </row>
    <row r="400" spans="2:23">
      <c r="B400" s="482" t="s">
        <v>975</v>
      </c>
      <c r="C400" s="483" t="s">
        <v>659</v>
      </c>
      <c r="D400" s="483" t="s">
        <v>580</v>
      </c>
      <c r="E400" s="483">
        <v>2322</v>
      </c>
      <c r="F400" s="936">
        <v>157.92910000000001</v>
      </c>
      <c r="G400" s="936">
        <v>4.3444099999999999</v>
      </c>
      <c r="H400" s="936">
        <v>5.9749999999999996</v>
      </c>
      <c r="I400" s="936">
        <v>0.59199999999999997</v>
      </c>
      <c r="J400" s="936">
        <v>8.3729999999999993</v>
      </c>
      <c r="K400" s="482">
        <v>44</v>
      </c>
      <c r="L400" s="936">
        <v>20.1391042204996</v>
      </c>
      <c r="M400" s="936">
        <v>17.790267011197201</v>
      </c>
      <c r="N400" s="936">
        <v>0.14384151593454</v>
      </c>
      <c r="O400" s="937">
        <v>0.12661498708009999</v>
      </c>
      <c r="P400" s="482">
        <v>33</v>
      </c>
      <c r="Q400" s="936">
        <v>284.79500430663199</v>
      </c>
      <c r="R400" s="936">
        <v>284.79500430663199</v>
      </c>
      <c r="S400" s="936">
        <v>1.34926787252369</v>
      </c>
      <c r="T400" s="937">
        <v>1.34926787252369</v>
      </c>
      <c r="U400" s="931">
        <v>2</v>
      </c>
      <c r="V400" s="932">
        <v>2.0068906115417802</v>
      </c>
      <c r="W400" s="933">
        <v>2.0068906115417802</v>
      </c>
    </row>
    <row r="401" spans="2:23">
      <c r="B401" s="482" t="s">
        <v>976</v>
      </c>
      <c r="C401" s="483" t="s">
        <v>659</v>
      </c>
      <c r="D401" s="483" t="s">
        <v>580</v>
      </c>
      <c r="E401" s="483">
        <v>2806</v>
      </c>
      <c r="F401" s="936">
        <v>14.050990000000001</v>
      </c>
      <c r="G401" s="936">
        <v>1.1204799999999999</v>
      </c>
      <c r="H401" s="936">
        <v>4.0460000000000003</v>
      </c>
      <c r="I401" s="936">
        <v>9.1999999999999998E-2</v>
      </c>
      <c r="J401" s="936">
        <v>0.58399999999999996</v>
      </c>
      <c r="K401" s="482">
        <v>3</v>
      </c>
      <c r="L401" s="936">
        <v>3.85174625801853</v>
      </c>
      <c r="M401" s="936">
        <v>3.85174625801853</v>
      </c>
      <c r="N401" s="936">
        <v>5.3100498930860003E-2</v>
      </c>
      <c r="O401" s="937">
        <v>5.3100498930860003E-2</v>
      </c>
      <c r="P401" s="482">
        <v>6</v>
      </c>
      <c r="Q401" s="936">
        <v>24.392729864575902</v>
      </c>
      <c r="R401" s="936">
        <v>24.392729864575902</v>
      </c>
      <c r="S401" s="936">
        <v>0.13613684960798</v>
      </c>
      <c r="T401" s="937">
        <v>0.13613684960798</v>
      </c>
      <c r="U401" s="931">
        <v>1</v>
      </c>
      <c r="V401" s="932">
        <v>1.00498930862438</v>
      </c>
      <c r="W401" s="933">
        <v>1.00498930862438</v>
      </c>
    </row>
    <row r="402" spans="2:23">
      <c r="B402" s="482" t="s">
        <v>977</v>
      </c>
      <c r="C402" s="483" t="s">
        <v>659</v>
      </c>
      <c r="D402" s="483" t="s">
        <v>143</v>
      </c>
      <c r="E402" s="483">
        <v>2316</v>
      </c>
      <c r="F402" s="936">
        <v>10.857889999999999</v>
      </c>
      <c r="G402" s="936">
        <v>1.0883529999999999</v>
      </c>
      <c r="H402" s="936">
        <v>4.5590000000000002</v>
      </c>
      <c r="I402" s="936">
        <v>1.6140000000000001</v>
      </c>
      <c r="J402" s="936">
        <v>0.44800000000000001</v>
      </c>
      <c r="K402" s="482">
        <v>13</v>
      </c>
      <c r="L402" s="936">
        <v>46.919689119170997</v>
      </c>
      <c r="M402" s="936">
        <v>46.919689119170997</v>
      </c>
      <c r="N402" s="936">
        <v>0.25302245250431998</v>
      </c>
      <c r="O402" s="937">
        <v>0.25302245250431998</v>
      </c>
      <c r="P402" s="482">
        <v>4</v>
      </c>
      <c r="Q402" s="936">
        <v>13.025043177892901</v>
      </c>
      <c r="R402" s="936">
        <v>13.025043177892901</v>
      </c>
      <c r="S402" s="936">
        <v>6.6925734024180006E-2</v>
      </c>
      <c r="T402" s="937">
        <v>6.6925734024180006E-2</v>
      </c>
      <c r="U402" s="931">
        <v>1</v>
      </c>
      <c r="V402" s="932">
        <v>0.99654576856649002</v>
      </c>
      <c r="W402" s="933">
        <v>0.99654576856649002</v>
      </c>
    </row>
    <row r="403" spans="2:23">
      <c r="B403" s="482" t="s">
        <v>978</v>
      </c>
      <c r="C403" s="483" t="s">
        <v>659</v>
      </c>
      <c r="D403" s="483" t="s">
        <v>143</v>
      </c>
      <c r="E403" s="483">
        <v>1142</v>
      </c>
      <c r="F403" s="936">
        <v>5.6507800000000001</v>
      </c>
      <c r="G403" s="936">
        <v>1.2951699999999999</v>
      </c>
      <c r="H403" s="936">
        <v>8.0269999999999992</v>
      </c>
      <c r="I403" s="936">
        <v>0.27</v>
      </c>
      <c r="J403" s="936">
        <v>2.0819999999999999</v>
      </c>
      <c r="K403" s="482">
        <v>4</v>
      </c>
      <c r="L403" s="936">
        <v>5.2828371278458803</v>
      </c>
      <c r="M403" s="936">
        <v>5.2828371278458803</v>
      </c>
      <c r="N403" s="936">
        <v>0.11295971978984</v>
      </c>
      <c r="O403" s="937">
        <v>0.11295971978984</v>
      </c>
      <c r="P403" s="482">
        <v>3</v>
      </c>
      <c r="Q403" s="936">
        <v>40.659369527145401</v>
      </c>
      <c r="R403" s="936">
        <v>40.659369527145401</v>
      </c>
      <c r="S403" s="936">
        <v>0.21103327495622001</v>
      </c>
      <c r="T403" s="937">
        <v>0.21103327495622001</v>
      </c>
      <c r="U403" s="931">
        <v>0</v>
      </c>
      <c r="V403" s="932">
        <v>0</v>
      </c>
      <c r="W403" s="933">
        <v>0</v>
      </c>
    </row>
    <row r="404" spans="2:23">
      <c r="B404" s="482" t="s">
        <v>979</v>
      </c>
      <c r="C404" s="483" t="s">
        <v>659</v>
      </c>
      <c r="D404" s="483" t="s">
        <v>597</v>
      </c>
      <c r="E404" s="483">
        <v>2642</v>
      </c>
      <c r="F404" s="936">
        <v>264.37725</v>
      </c>
      <c r="G404" s="936">
        <v>3.0958399999999999</v>
      </c>
      <c r="H404" s="936">
        <v>9.5990000000000002</v>
      </c>
      <c r="I404" s="936">
        <v>14.175000000000001</v>
      </c>
      <c r="J404" s="936">
        <v>1.397</v>
      </c>
      <c r="K404" s="482">
        <v>62</v>
      </c>
      <c r="L404" s="936">
        <v>211.21158213474601</v>
      </c>
      <c r="M404" s="936">
        <v>211.191521574565</v>
      </c>
      <c r="N404" s="936">
        <v>1.6968205904617699</v>
      </c>
      <c r="O404" s="937">
        <v>1.6964420893262699</v>
      </c>
      <c r="P404" s="482">
        <v>16</v>
      </c>
      <c r="Q404" s="936">
        <v>20.820590461771399</v>
      </c>
      <c r="R404" s="936">
        <v>20.820590461771399</v>
      </c>
      <c r="S404" s="936">
        <v>9.6896290688869999E-2</v>
      </c>
      <c r="T404" s="937">
        <v>9.6896290688869999E-2</v>
      </c>
      <c r="U404" s="931">
        <v>0</v>
      </c>
      <c r="V404" s="932">
        <v>0</v>
      </c>
      <c r="W404" s="933">
        <v>0</v>
      </c>
    </row>
    <row r="405" spans="2:23">
      <c r="B405" s="482" t="s">
        <v>980</v>
      </c>
      <c r="C405" s="483" t="s">
        <v>602</v>
      </c>
      <c r="D405" s="483" t="s">
        <v>597</v>
      </c>
      <c r="E405" s="483">
        <v>1838</v>
      </c>
      <c r="F405" s="936">
        <v>280.65852999999998</v>
      </c>
      <c r="G405" s="936">
        <v>145.06775999999999</v>
      </c>
      <c r="H405" s="936">
        <v>4.1020000000000003</v>
      </c>
      <c r="I405" s="936">
        <v>7.9130000000000003</v>
      </c>
      <c r="J405" s="936">
        <v>8.1929999999999996</v>
      </c>
      <c r="K405" s="482">
        <v>27</v>
      </c>
      <c r="L405" s="936">
        <v>207.272578890098</v>
      </c>
      <c r="M405" s="936">
        <v>207.272578890098</v>
      </c>
      <c r="N405" s="936">
        <v>3.00979325353646</v>
      </c>
      <c r="O405" s="937">
        <v>3.00979325353646</v>
      </c>
      <c r="P405" s="482">
        <v>57</v>
      </c>
      <c r="Q405" s="936">
        <v>214.61262241566899</v>
      </c>
      <c r="R405" s="936">
        <v>214.61262241566899</v>
      </c>
      <c r="S405" s="936">
        <v>1.0348204570185</v>
      </c>
      <c r="T405" s="937">
        <v>1.0348204570185</v>
      </c>
      <c r="U405" s="931">
        <v>15</v>
      </c>
      <c r="V405" s="932">
        <v>14.5228509249184</v>
      </c>
      <c r="W405" s="933">
        <v>14.5228509249184</v>
      </c>
    </row>
    <row r="406" spans="2:23">
      <c r="B406" s="482" t="s">
        <v>981</v>
      </c>
      <c r="C406" s="483" t="s">
        <v>602</v>
      </c>
      <c r="D406" s="483" t="s">
        <v>597</v>
      </c>
      <c r="E406" s="483">
        <v>506</v>
      </c>
      <c r="F406" s="936">
        <v>0.12132</v>
      </c>
      <c r="G406" s="936">
        <v>0</v>
      </c>
      <c r="H406" s="936">
        <v>3.448</v>
      </c>
      <c r="I406" s="936">
        <v>4.0039999999999996</v>
      </c>
      <c r="J406" s="936">
        <v>20.419</v>
      </c>
      <c r="K406" s="482">
        <v>26</v>
      </c>
      <c r="L406" s="936">
        <v>250.53952569169999</v>
      </c>
      <c r="M406" s="936">
        <v>250.53952569169999</v>
      </c>
      <c r="N406" s="936">
        <v>5.0652173913043503</v>
      </c>
      <c r="O406" s="937">
        <v>5.0652173913043503</v>
      </c>
      <c r="P406" s="482">
        <v>35</v>
      </c>
      <c r="Q406" s="936">
        <v>1277.54150197628</v>
      </c>
      <c r="R406" s="936">
        <v>1277.54150197628</v>
      </c>
      <c r="S406" s="936">
        <v>3.7015810276679901</v>
      </c>
      <c r="T406" s="937">
        <v>3.7015810276679901</v>
      </c>
      <c r="U406" s="931">
        <v>11</v>
      </c>
      <c r="V406" s="932">
        <v>22.0158102766799</v>
      </c>
      <c r="W406" s="933">
        <v>22.0158102766799</v>
      </c>
    </row>
    <row r="407" spans="2:23">
      <c r="B407" s="482" t="s">
        <v>982</v>
      </c>
      <c r="C407" s="483" t="s">
        <v>602</v>
      </c>
      <c r="D407" s="483" t="s">
        <v>580</v>
      </c>
      <c r="E407" s="483">
        <v>409</v>
      </c>
      <c r="F407" s="936">
        <v>0.10976</v>
      </c>
      <c r="G407" s="936">
        <v>0</v>
      </c>
      <c r="H407" s="936">
        <v>2.218</v>
      </c>
      <c r="I407" s="936">
        <v>0.79300000000000004</v>
      </c>
      <c r="J407" s="936">
        <v>2.3410000000000002</v>
      </c>
      <c r="K407" s="482">
        <v>17</v>
      </c>
      <c r="L407" s="936">
        <v>95.144254278728596</v>
      </c>
      <c r="M407" s="936">
        <v>95.144254278728596</v>
      </c>
      <c r="N407" s="936">
        <v>2.3814180929095401</v>
      </c>
      <c r="O407" s="937">
        <v>2.3814180929095401</v>
      </c>
      <c r="P407" s="482">
        <v>18</v>
      </c>
      <c r="Q407" s="936">
        <v>281.03178484107599</v>
      </c>
      <c r="R407" s="936">
        <v>281.03178484107599</v>
      </c>
      <c r="S407" s="936">
        <v>1.05378973105134</v>
      </c>
      <c r="T407" s="937">
        <v>1.05378973105134</v>
      </c>
      <c r="U407" s="931">
        <v>11</v>
      </c>
      <c r="V407" s="932">
        <v>22.024449877750602</v>
      </c>
      <c r="W407" s="933">
        <v>22.024449877750602</v>
      </c>
    </row>
    <row r="408" spans="2:23">
      <c r="B408" s="482" t="s">
        <v>983</v>
      </c>
      <c r="C408" s="483" t="s">
        <v>602</v>
      </c>
      <c r="D408" s="483" t="s">
        <v>597</v>
      </c>
      <c r="E408" s="483">
        <v>507</v>
      </c>
      <c r="F408" s="936">
        <v>163.04938999999999</v>
      </c>
      <c r="G408" s="936">
        <v>70.138082999999995</v>
      </c>
      <c r="H408" s="936">
        <v>3.448</v>
      </c>
      <c r="I408" s="936">
        <v>0.29899999999999999</v>
      </c>
      <c r="J408" s="936">
        <v>0.26300000000000001</v>
      </c>
      <c r="K408" s="482">
        <v>6</v>
      </c>
      <c r="L408" s="936">
        <v>138.60355029585801</v>
      </c>
      <c r="M408" s="936">
        <v>138.60355029585801</v>
      </c>
      <c r="N408" s="936">
        <v>2.07692307692307</v>
      </c>
      <c r="O408" s="937">
        <v>2.07692307692307</v>
      </c>
      <c r="P408" s="482">
        <v>42</v>
      </c>
      <c r="Q408" s="936">
        <v>122.011834319527</v>
      </c>
      <c r="R408" s="936">
        <v>122.011834319527</v>
      </c>
      <c r="S408" s="936">
        <v>2.1913214990137999</v>
      </c>
      <c r="T408" s="937">
        <v>2.1913214990137999</v>
      </c>
      <c r="U408" s="931">
        <v>4</v>
      </c>
      <c r="V408" s="932">
        <v>8.0157790927021804</v>
      </c>
      <c r="W408" s="933">
        <v>8.0157790927021804</v>
      </c>
    </row>
    <row r="409" spans="2:23">
      <c r="B409" s="482" t="s">
        <v>984</v>
      </c>
      <c r="C409" s="483" t="s">
        <v>602</v>
      </c>
      <c r="D409" s="483" t="s">
        <v>580</v>
      </c>
      <c r="E409" s="483">
        <v>410</v>
      </c>
      <c r="F409" s="936">
        <v>133.91399000000001</v>
      </c>
      <c r="G409" s="936">
        <v>6.2241200000000001</v>
      </c>
      <c r="H409" s="936">
        <v>2.218</v>
      </c>
      <c r="I409" s="936">
        <v>0.22900000000000001</v>
      </c>
      <c r="J409" s="936">
        <v>0.18099999999999999</v>
      </c>
      <c r="K409" s="482">
        <v>4</v>
      </c>
      <c r="L409" s="936">
        <v>131.743902439024</v>
      </c>
      <c r="M409" s="936">
        <v>131.743902439024</v>
      </c>
      <c r="N409" s="936">
        <v>2.0317073170731601</v>
      </c>
      <c r="O409" s="937">
        <v>2.0317073170731601</v>
      </c>
      <c r="P409" s="482">
        <v>9</v>
      </c>
      <c r="Q409" s="936">
        <v>104.04146341463399</v>
      </c>
      <c r="R409" s="936">
        <v>104.04146341463399</v>
      </c>
      <c r="S409" s="936">
        <v>1.8439024390243901</v>
      </c>
      <c r="T409" s="937">
        <v>1.8439024390243901</v>
      </c>
      <c r="U409" s="931">
        <v>4</v>
      </c>
      <c r="V409" s="932">
        <v>7.99999999999996</v>
      </c>
      <c r="W409" s="933">
        <v>7.99999999999996</v>
      </c>
    </row>
    <row r="410" spans="2:23">
      <c r="B410" s="482" t="s">
        <v>985</v>
      </c>
      <c r="C410" s="483" t="s">
        <v>624</v>
      </c>
      <c r="D410" s="483" t="s">
        <v>580</v>
      </c>
      <c r="E410" s="483">
        <v>105</v>
      </c>
      <c r="F410" s="936">
        <v>21.484059999999999</v>
      </c>
      <c r="G410" s="936">
        <v>0.22609000000000001</v>
      </c>
      <c r="H410" s="936">
        <v>5.9790000000000001</v>
      </c>
      <c r="I410" s="936">
        <v>3.6819999999999999</v>
      </c>
      <c r="J410" s="936">
        <v>22.324999999999999</v>
      </c>
      <c r="K410" s="482">
        <v>9</v>
      </c>
      <c r="L410" s="936">
        <v>127.647619047619</v>
      </c>
      <c r="M410" s="936">
        <v>55.495238095238101</v>
      </c>
      <c r="N410" s="936">
        <v>2.22857142857143</v>
      </c>
      <c r="O410" s="937">
        <v>0.23809523809524</v>
      </c>
      <c r="P410" s="482">
        <v>14</v>
      </c>
      <c r="Q410" s="936">
        <v>773.93333333333305</v>
      </c>
      <c r="R410" s="936">
        <v>773.93333333333305</v>
      </c>
      <c r="S410" s="936">
        <v>2.7142857142857202</v>
      </c>
      <c r="T410" s="937">
        <v>2.7142857142857202</v>
      </c>
      <c r="U410" s="931">
        <v>1</v>
      </c>
      <c r="V410" s="932">
        <v>0.99047619047618995</v>
      </c>
      <c r="W410" s="933">
        <v>0.99047619047618995</v>
      </c>
    </row>
    <row r="411" spans="2:23">
      <c r="B411" s="482" t="s">
        <v>986</v>
      </c>
      <c r="C411" s="483" t="s">
        <v>624</v>
      </c>
      <c r="D411" s="483" t="s">
        <v>580</v>
      </c>
      <c r="E411" s="483">
        <v>181</v>
      </c>
      <c r="F411" s="936">
        <v>69.952799999999996</v>
      </c>
      <c r="G411" s="936">
        <v>1.3426260000000001</v>
      </c>
      <c r="H411" s="936">
        <v>9.6280000000000001</v>
      </c>
      <c r="I411" s="936">
        <v>4.4569999999999999</v>
      </c>
      <c r="J411" s="936">
        <v>21.396999999999998</v>
      </c>
      <c r="K411" s="482">
        <v>13</v>
      </c>
      <c r="L411" s="936">
        <v>114.90607734806601</v>
      </c>
      <c r="M411" s="936">
        <v>42.027624309392301</v>
      </c>
      <c r="N411" s="936">
        <v>2.4751381215469599</v>
      </c>
      <c r="O411" s="937">
        <v>0.45856353591159998</v>
      </c>
      <c r="P411" s="482">
        <v>31</v>
      </c>
      <c r="Q411" s="936">
        <v>551.58563535911605</v>
      </c>
      <c r="R411" s="936">
        <v>551.58563535911605</v>
      </c>
      <c r="S411" s="936">
        <v>4.11049723756906</v>
      </c>
      <c r="T411" s="937">
        <v>4.11049723756906</v>
      </c>
      <c r="U411" s="931">
        <v>0</v>
      </c>
      <c r="V411" s="932">
        <v>0</v>
      </c>
      <c r="W411" s="933">
        <v>0</v>
      </c>
    </row>
    <row r="412" spans="2:23">
      <c r="B412" s="482" t="s">
        <v>987</v>
      </c>
      <c r="C412" s="483" t="s">
        <v>624</v>
      </c>
      <c r="D412" s="483" t="s">
        <v>580</v>
      </c>
      <c r="E412" s="483">
        <v>82</v>
      </c>
      <c r="F412" s="936">
        <v>106.51295</v>
      </c>
      <c r="G412" s="936">
        <v>0.835233</v>
      </c>
      <c r="H412" s="936">
        <v>10.53</v>
      </c>
      <c r="I412" s="936">
        <v>4.1230000000000002</v>
      </c>
      <c r="J412" s="936">
        <v>34.972000000000001</v>
      </c>
      <c r="K412" s="482">
        <v>2</v>
      </c>
      <c r="L412" s="936">
        <v>72.414634146341498</v>
      </c>
      <c r="M412" s="936">
        <v>0</v>
      </c>
      <c r="N412" s="936">
        <v>2</v>
      </c>
      <c r="O412" s="937">
        <v>0</v>
      </c>
      <c r="P412" s="482">
        <v>9</v>
      </c>
      <c r="Q412" s="936">
        <v>614.15853658536605</v>
      </c>
      <c r="R412" s="936">
        <v>614.15853658536605</v>
      </c>
      <c r="S412" s="936">
        <v>3.1097560975609801</v>
      </c>
      <c r="T412" s="937">
        <v>3.1097560975609801</v>
      </c>
      <c r="U412" s="931">
        <v>0</v>
      </c>
      <c r="V412" s="932">
        <v>0</v>
      </c>
      <c r="W412" s="933">
        <v>0</v>
      </c>
    </row>
    <row r="413" spans="2:23">
      <c r="B413" s="482" t="s">
        <v>988</v>
      </c>
      <c r="C413" s="483" t="s">
        <v>629</v>
      </c>
      <c r="D413" s="483" t="s">
        <v>580</v>
      </c>
      <c r="E413" s="483">
        <v>268</v>
      </c>
      <c r="F413" s="936">
        <v>81.155640000000005</v>
      </c>
      <c r="G413" s="936">
        <v>3.33256</v>
      </c>
      <c r="H413" s="936">
        <v>0.71899999999999997</v>
      </c>
      <c r="I413" s="936">
        <v>0.72799999999999998</v>
      </c>
      <c r="J413" s="936">
        <v>2.66</v>
      </c>
      <c r="K413" s="482">
        <v>9</v>
      </c>
      <c r="L413" s="936">
        <v>142.141791044776</v>
      </c>
      <c r="M413" s="936">
        <v>142.141791044776</v>
      </c>
      <c r="N413" s="936">
        <v>1.04850746268657</v>
      </c>
      <c r="O413" s="937">
        <v>1.04850746268657</v>
      </c>
      <c r="P413" s="482">
        <v>25</v>
      </c>
      <c r="Q413" s="936">
        <v>519.48134328358196</v>
      </c>
      <c r="R413" s="936">
        <v>519.48134328358196</v>
      </c>
      <c r="S413" s="936">
        <v>1.82462686567164</v>
      </c>
      <c r="T413" s="937">
        <v>1.82462686567164</v>
      </c>
      <c r="U413" s="931">
        <v>0</v>
      </c>
      <c r="V413" s="932">
        <v>0</v>
      </c>
      <c r="W413" s="933">
        <v>0</v>
      </c>
    </row>
    <row r="414" spans="2:23">
      <c r="B414" s="482" t="s">
        <v>989</v>
      </c>
      <c r="C414" s="483" t="s">
        <v>629</v>
      </c>
      <c r="D414" s="483" t="s">
        <v>580</v>
      </c>
      <c r="E414" s="483">
        <v>2190</v>
      </c>
      <c r="F414" s="936">
        <v>17.945900000000002</v>
      </c>
      <c r="G414" s="936">
        <v>1.2614000000000001</v>
      </c>
      <c r="H414" s="936">
        <v>4.43</v>
      </c>
      <c r="I414" s="936">
        <v>22.591000000000001</v>
      </c>
      <c r="J414" s="936">
        <v>0.48</v>
      </c>
      <c r="K414" s="482">
        <v>50</v>
      </c>
      <c r="L414" s="936">
        <v>655.72283105022802</v>
      </c>
      <c r="M414" s="936">
        <v>655.72283105022802</v>
      </c>
      <c r="N414" s="936">
        <v>8.5214611872146193</v>
      </c>
      <c r="O414" s="937">
        <v>8.5214611872146193</v>
      </c>
      <c r="P414" s="482">
        <v>4</v>
      </c>
      <c r="Q414" s="936">
        <v>13.9401826484018</v>
      </c>
      <c r="R414" s="936">
        <v>13.9401826484018</v>
      </c>
      <c r="S414" s="936">
        <v>5.6621004566209998E-2</v>
      </c>
      <c r="T414" s="937">
        <v>5.6621004566209998E-2</v>
      </c>
      <c r="U414" s="931">
        <v>1</v>
      </c>
      <c r="V414" s="932">
        <v>1.7109589041095901</v>
      </c>
      <c r="W414" s="933">
        <v>1.7109589041095901</v>
      </c>
    </row>
    <row r="415" spans="2:23">
      <c r="B415" s="482" t="s">
        <v>990</v>
      </c>
      <c r="C415" s="483" t="s">
        <v>629</v>
      </c>
      <c r="D415" s="483" t="s">
        <v>597</v>
      </c>
      <c r="E415" s="483">
        <v>2676</v>
      </c>
      <c r="F415" s="936">
        <v>566.40354000000002</v>
      </c>
      <c r="G415" s="936">
        <v>11.36708</v>
      </c>
      <c r="H415" s="936">
        <v>5.1130000000000004</v>
      </c>
      <c r="I415" s="936">
        <v>40.344999999999999</v>
      </c>
      <c r="J415" s="936">
        <v>3.831</v>
      </c>
      <c r="K415" s="482">
        <v>99</v>
      </c>
      <c r="L415" s="936">
        <v>1008.3931240657701</v>
      </c>
      <c r="M415" s="936">
        <v>1008.0653961135999</v>
      </c>
      <c r="N415" s="936">
        <v>7.9417040358744497</v>
      </c>
      <c r="O415" s="937">
        <v>7.9405829596412696</v>
      </c>
      <c r="P415" s="482">
        <v>57</v>
      </c>
      <c r="Q415" s="936">
        <v>95.744394618834093</v>
      </c>
      <c r="R415" s="936">
        <v>95.744394618834093</v>
      </c>
      <c r="S415" s="936">
        <v>0.39237668161435002</v>
      </c>
      <c r="T415" s="937">
        <v>0.39237668161435002</v>
      </c>
      <c r="U415" s="931">
        <v>2</v>
      </c>
      <c r="V415" s="932">
        <v>1.99962630792227</v>
      </c>
      <c r="W415" s="933">
        <v>1.99962630792227</v>
      </c>
    </row>
    <row r="416" spans="2:23">
      <c r="B416" s="482" t="s">
        <v>991</v>
      </c>
      <c r="C416" s="483" t="s">
        <v>629</v>
      </c>
      <c r="D416" s="483" t="s">
        <v>580</v>
      </c>
      <c r="E416" s="483">
        <v>2254</v>
      </c>
      <c r="F416" s="936">
        <v>35.08605</v>
      </c>
      <c r="G416" s="936">
        <v>2.6044800000000001</v>
      </c>
      <c r="H416" s="936">
        <v>3.129</v>
      </c>
      <c r="I416" s="936">
        <v>7.1159999999999997</v>
      </c>
      <c r="J416" s="936">
        <v>0.997</v>
      </c>
      <c r="K416" s="482">
        <v>9</v>
      </c>
      <c r="L416" s="936">
        <v>221.298580301686</v>
      </c>
      <c r="M416" s="936">
        <v>185.45075421472899</v>
      </c>
      <c r="N416" s="936">
        <v>1.52173913043478</v>
      </c>
      <c r="O416" s="937">
        <v>1.15217391304348</v>
      </c>
      <c r="P416" s="482">
        <v>13</v>
      </c>
      <c r="Q416" s="936">
        <v>31.007542147293702</v>
      </c>
      <c r="R416" s="936">
        <v>31.007542147293702</v>
      </c>
      <c r="S416" s="936">
        <v>0.18811002661934001</v>
      </c>
      <c r="T416" s="937">
        <v>0.18811002661934001</v>
      </c>
      <c r="U416" s="931">
        <v>2</v>
      </c>
      <c r="V416" s="932">
        <v>1.9924578527062999</v>
      </c>
      <c r="W416" s="933">
        <v>1.9924578527062999</v>
      </c>
    </row>
    <row r="417" spans="2:23">
      <c r="B417" s="482" t="s">
        <v>992</v>
      </c>
      <c r="C417" s="483" t="s">
        <v>629</v>
      </c>
      <c r="D417" s="483" t="s">
        <v>580</v>
      </c>
      <c r="E417" s="483">
        <v>764</v>
      </c>
      <c r="F417" s="936">
        <v>22.426659999999998</v>
      </c>
      <c r="G417" s="936">
        <v>3.7411500000000002</v>
      </c>
      <c r="H417" s="936">
        <v>1.0620000000000001</v>
      </c>
      <c r="I417" s="936">
        <v>8.0000000000000002E-3</v>
      </c>
      <c r="J417" s="936">
        <v>0.191</v>
      </c>
      <c r="K417" s="482">
        <v>1</v>
      </c>
      <c r="L417" s="936">
        <v>0.73167539267016002</v>
      </c>
      <c r="M417" s="936">
        <v>0.73167539267016002</v>
      </c>
      <c r="N417" s="936">
        <v>7.8534031413600002E-3</v>
      </c>
      <c r="O417" s="937">
        <v>7.8534031413600002E-3</v>
      </c>
      <c r="P417" s="482">
        <v>4</v>
      </c>
      <c r="Q417" s="936">
        <v>17.9149214659686</v>
      </c>
      <c r="R417" s="936">
        <v>17.9149214659686</v>
      </c>
      <c r="S417" s="936">
        <v>8.5078534031409997E-2</v>
      </c>
      <c r="T417" s="937">
        <v>8.5078534031409997E-2</v>
      </c>
      <c r="U417" s="931">
        <v>0</v>
      </c>
      <c r="V417" s="932">
        <v>0</v>
      </c>
      <c r="W417" s="933">
        <v>0</v>
      </c>
    </row>
    <row r="418" spans="2:23">
      <c r="B418" s="482" t="s">
        <v>993</v>
      </c>
      <c r="C418" s="483" t="s">
        <v>629</v>
      </c>
      <c r="D418" s="483" t="s">
        <v>597</v>
      </c>
      <c r="E418" s="483">
        <v>1733</v>
      </c>
      <c r="F418" s="936">
        <v>268.16343000000001</v>
      </c>
      <c r="G418" s="936">
        <v>10.04142</v>
      </c>
      <c r="H418" s="936">
        <v>9.41</v>
      </c>
      <c r="I418" s="936">
        <v>3.2770000000000001</v>
      </c>
      <c r="J418" s="936">
        <v>0.98199999999999998</v>
      </c>
      <c r="K418" s="482">
        <v>19</v>
      </c>
      <c r="L418" s="936">
        <v>122.100980957877</v>
      </c>
      <c r="M418" s="936">
        <v>122.100980957877</v>
      </c>
      <c r="N418" s="936">
        <v>2.0605885747258998</v>
      </c>
      <c r="O418" s="937">
        <v>2.0605885747258998</v>
      </c>
      <c r="P418" s="482">
        <v>12</v>
      </c>
      <c r="Q418" s="936">
        <v>36.570109636468601</v>
      </c>
      <c r="R418" s="936">
        <v>36.570109636468601</v>
      </c>
      <c r="S418" s="936">
        <v>0.13098672821696</v>
      </c>
      <c r="T418" s="937">
        <v>0.13098672821696</v>
      </c>
      <c r="U418" s="931">
        <v>3</v>
      </c>
      <c r="V418" s="932">
        <v>3.8955568378534302</v>
      </c>
      <c r="W418" s="933">
        <v>3.8955568378534302</v>
      </c>
    </row>
    <row r="419" spans="2:23">
      <c r="B419" s="482" t="s">
        <v>994</v>
      </c>
      <c r="C419" s="483" t="s">
        <v>629</v>
      </c>
      <c r="D419" s="483" t="s">
        <v>597</v>
      </c>
      <c r="E419" s="483">
        <v>1450</v>
      </c>
      <c r="F419" s="936">
        <v>209.23831000000001</v>
      </c>
      <c r="G419" s="936">
        <v>4.9859600000000004</v>
      </c>
      <c r="H419" s="936">
        <v>4.1420000000000003</v>
      </c>
      <c r="I419" s="936">
        <v>9.5779999999999994</v>
      </c>
      <c r="J419" s="936">
        <v>6.76</v>
      </c>
      <c r="K419" s="482">
        <v>19</v>
      </c>
      <c r="L419" s="936">
        <v>255.717931034483</v>
      </c>
      <c r="M419" s="936">
        <v>255.717931034483</v>
      </c>
      <c r="N419" s="936">
        <v>2.94</v>
      </c>
      <c r="O419" s="937">
        <v>2.94</v>
      </c>
      <c r="P419" s="482">
        <v>37</v>
      </c>
      <c r="Q419" s="936">
        <v>180.47655172413801</v>
      </c>
      <c r="R419" s="936">
        <v>180.47655172413801</v>
      </c>
      <c r="S419" s="936">
        <v>1.3524137931034499</v>
      </c>
      <c r="T419" s="937">
        <v>1.3524137931034499</v>
      </c>
      <c r="U419" s="931">
        <v>0</v>
      </c>
      <c r="V419" s="932">
        <v>0</v>
      </c>
      <c r="W419" s="933">
        <v>0</v>
      </c>
    </row>
    <row r="420" spans="2:23">
      <c r="B420" s="482" t="s">
        <v>995</v>
      </c>
      <c r="C420" s="483" t="s">
        <v>629</v>
      </c>
      <c r="D420" s="483" t="s">
        <v>597</v>
      </c>
      <c r="E420" s="483">
        <v>2456</v>
      </c>
      <c r="F420" s="936">
        <v>284.79509000000002</v>
      </c>
      <c r="G420" s="936">
        <v>74.730913000000001</v>
      </c>
      <c r="H420" s="936">
        <v>5.5549999999999997</v>
      </c>
      <c r="I420" s="936">
        <v>27.681000000000001</v>
      </c>
      <c r="J420" s="936">
        <v>8.2140000000000004</v>
      </c>
      <c r="K420" s="482">
        <v>72</v>
      </c>
      <c r="L420" s="936">
        <v>682.63843648208501</v>
      </c>
      <c r="M420" s="936">
        <v>581.30944625407199</v>
      </c>
      <c r="N420" s="936">
        <v>5.9869706840391004</v>
      </c>
      <c r="O420" s="937">
        <v>4.9910423452768597</v>
      </c>
      <c r="P420" s="482">
        <v>43</v>
      </c>
      <c r="Q420" s="936">
        <v>202.552117263844</v>
      </c>
      <c r="R420" s="936">
        <v>202.552117263844</v>
      </c>
      <c r="S420" s="936">
        <v>0.84609120521172998</v>
      </c>
      <c r="T420" s="937">
        <v>0.84609120521172998</v>
      </c>
      <c r="U420" s="931">
        <v>0</v>
      </c>
      <c r="V420" s="932">
        <v>0</v>
      </c>
      <c r="W420" s="933">
        <v>0</v>
      </c>
    </row>
    <row r="421" spans="2:23">
      <c r="B421" s="482" t="s">
        <v>996</v>
      </c>
      <c r="C421" s="483" t="s">
        <v>691</v>
      </c>
      <c r="D421" s="483" t="s">
        <v>580</v>
      </c>
      <c r="E421" s="483">
        <v>3503</v>
      </c>
      <c r="F421" s="936">
        <v>130.27359999999999</v>
      </c>
      <c r="G421" s="936">
        <v>9.1065070000000006</v>
      </c>
      <c r="H421" s="936">
        <v>8.7629999999999999</v>
      </c>
      <c r="I421" s="936">
        <v>3.9039999999999999</v>
      </c>
      <c r="J421" s="936">
        <v>3.181</v>
      </c>
      <c r="K421" s="482">
        <v>31</v>
      </c>
      <c r="L421" s="936">
        <v>98.158150157008293</v>
      </c>
      <c r="M421" s="936">
        <v>98.158150157008293</v>
      </c>
      <c r="N421" s="936">
        <v>1.29117898943762</v>
      </c>
      <c r="O421" s="937">
        <v>1.29117898943762</v>
      </c>
      <c r="P421" s="482">
        <v>47</v>
      </c>
      <c r="Q421" s="936">
        <v>79.985441050528095</v>
      </c>
      <c r="R421" s="936">
        <v>79.985441050528095</v>
      </c>
      <c r="S421" s="936">
        <v>0.35683699685983</v>
      </c>
      <c r="T421" s="937">
        <v>0.35683699685983</v>
      </c>
      <c r="U421" s="931">
        <v>0</v>
      </c>
      <c r="V421" s="932">
        <v>0</v>
      </c>
      <c r="W421" s="933">
        <v>0</v>
      </c>
    </row>
    <row r="422" spans="2:23">
      <c r="B422" s="482" t="s">
        <v>997</v>
      </c>
      <c r="C422" s="483" t="s">
        <v>691</v>
      </c>
      <c r="D422" s="483" t="s">
        <v>143</v>
      </c>
      <c r="E422" s="483">
        <v>4436</v>
      </c>
      <c r="F422" s="936">
        <v>13.42295</v>
      </c>
      <c r="G422" s="936">
        <v>9.3348800000000001</v>
      </c>
      <c r="H422" s="936">
        <v>11.563000000000001</v>
      </c>
      <c r="I422" s="936">
        <v>13.891999999999999</v>
      </c>
      <c r="J422" s="936">
        <v>0.89800000000000002</v>
      </c>
      <c r="K422" s="482">
        <v>14</v>
      </c>
      <c r="L422" s="936">
        <v>202.44724977457199</v>
      </c>
      <c r="M422" s="936">
        <v>199.25856627592401</v>
      </c>
      <c r="N422" s="936">
        <v>0.51848512173129002</v>
      </c>
      <c r="O422" s="937">
        <v>0.51036970243462998</v>
      </c>
      <c r="P422" s="482">
        <v>14</v>
      </c>
      <c r="Q422" s="936">
        <v>13.084761045987401</v>
      </c>
      <c r="R422" s="936">
        <v>13.084761045987401</v>
      </c>
      <c r="S422" s="936">
        <v>0.14585211902615</v>
      </c>
      <c r="T422" s="937">
        <v>0.14585211902615</v>
      </c>
      <c r="U422" s="931">
        <v>2</v>
      </c>
      <c r="V422" s="932">
        <v>1.99842200180344</v>
      </c>
      <c r="W422" s="933">
        <v>1.99842200180344</v>
      </c>
    </row>
    <row r="423" spans="2:23">
      <c r="B423" s="482" t="s">
        <v>998</v>
      </c>
      <c r="C423" s="483" t="s">
        <v>691</v>
      </c>
      <c r="D423" s="483" t="s">
        <v>143</v>
      </c>
      <c r="E423" s="483">
        <v>52</v>
      </c>
      <c r="F423" s="936">
        <v>4.9537899999999997</v>
      </c>
      <c r="G423" s="936">
        <v>2.5955859999999999</v>
      </c>
      <c r="H423" s="936">
        <v>6.3220000000000001</v>
      </c>
      <c r="I423" s="936">
        <v>0</v>
      </c>
      <c r="J423" s="936">
        <v>0.113</v>
      </c>
      <c r="K423" s="482">
        <v>0</v>
      </c>
      <c r="L423" s="936">
        <v>0</v>
      </c>
      <c r="M423" s="936">
        <v>0</v>
      </c>
      <c r="N423" s="936">
        <v>0</v>
      </c>
      <c r="O423" s="937">
        <v>0</v>
      </c>
      <c r="P423" s="482">
        <v>1</v>
      </c>
      <c r="Q423" s="936">
        <v>2.5384615384615401</v>
      </c>
      <c r="R423" s="936">
        <v>2.5384615384615401</v>
      </c>
      <c r="S423" s="936">
        <v>7.6923076923079994E-2</v>
      </c>
      <c r="T423" s="937">
        <v>7.6923076923079994E-2</v>
      </c>
      <c r="U423" s="931">
        <v>0</v>
      </c>
      <c r="V423" s="932">
        <v>0</v>
      </c>
      <c r="W423" s="933">
        <v>0</v>
      </c>
    </row>
    <row r="424" spans="2:23">
      <c r="B424" s="482" t="s">
        <v>999</v>
      </c>
      <c r="C424" s="483" t="s">
        <v>691</v>
      </c>
      <c r="D424" s="483" t="s">
        <v>580</v>
      </c>
      <c r="E424" s="483">
        <v>2395</v>
      </c>
      <c r="F424" s="936">
        <v>171.67451</v>
      </c>
      <c r="G424" s="936">
        <v>5.7262500000000003</v>
      </c>
      <c r="H424" s="936">
        <v>8.4079999999999995</v>
      </c>
      <c r="I424" s="936">
        <v>2.6829999999999998</v>
      </c>
      <c r="J424" s="936">
        <v>7.3479999999999999</v>
      </c>
      <c r="K424" s="482">
        <v>49</v>
      </c>
      <c r="L424" s="936">
        <v>67.038413361169106</v>
      </c>
      <c r="M424" s="936">
        <v>67.038413361169106</v>
      </c>
      <c r="N424" s="936">
        <v>1.4187891440500999</v>
      </c>
      <c r="O424" s="937">
        <v>1.4187891440500999</v>
      </c>
      <c r="P424" s="482">
        <v>60</v>
      </c>
      <c r="Q424" s="936">
        <v>183.574530271399</v>
      </c>
      <c r="R424" s="936">
        <v>183.574530271399</v>
      </c>
      <c r="S424" s="936">
        <v>0.88434237995825005</v>
      </c>
      <c r="T424" s="937">
        <v>0.88434237995825005</v>
      </c>
      <c r="U424" s="931">
        <v>0</v>
      </c>
      <c r="V424" s="932">
        <v>0</v>
      </c>
      <c r="W424" s="933">
        <v>0</v>
      </c>
    </row>
    <row r="425" spans="2:23">
      <c r="B425" s="482" t="s">
        <v>1000</v>
      </c>
      <c r="C425" s="483" t="s">
        <v>691</v>
      </c>
      <c r="D425" s="483" t="s">
        <v>580</v>
      </c>
      <c r="E425" s="483">
        <v>3868</v>
      </c>
      <c r="F425" s="936">
        <v>98.426299999999998</v>
      </c>
      <c r="G425" s="936">
        <v>6.8403239999999998</v>
      </c>
      <c r="H425" s="936">
        <v>6.5519999999999996</v>
      </c>
      <c r="I425" s="936">
        <v>4.7789999999999999</v>
      </c>
      <c r="J425" s="936">
        <v>1.9239999999999999</v>
      </c>
      <c r="K425" s="482">
        <v>54</v>
      </c>
      <c r="L425" s="936">
        <v>113.201396070321</v>
      </c>
      <c r="M425" s="936">
        <v>113.201396070321</v>
      </c>
      <c r="N425" s="936">
        <v>1.6432264736297799</v>
      </c>
      <c r="O425" s="937">
        <v>1.6432264736297799</v>
      </c>
      <c r="P425" s="482">
        <v>10</v>
      </c>
      <c r="Q425" s="936">
        <v>45.574715615305102</v>
      </c>
      <c r="R425" s="936">
        <v>45.574715615305102</v>
      </c>
      <c r="S425" s="936">
        <v>0.20579110651499</v>
      </c>
      <c r="T425" s="937">
        <v>0.20579110651499</v>
      </c>
      <c r="U425" s="931">
        <v>1</v>
      </c>
      <c r="V425" s="932">
        <v>0.99922440537746005</v>
      </c>
      <c r="W425" s="933">
        <v>0.99922440537746005</v>
      </c>
    </row>
    <row r="426" spans="2:23">
      <c r="B426" s="482" t="s">
        <v>1001</v>
      </c>
      <c r="C426" s="483" t="s">
        <v>691</v>
      </c>
      <c r="D426" s="483" t="s">
        <v>580</v>
      </c>
      <c r="E426" s="483">
        <v>5514</v>
      </c>
      <c r="F426" s="936">
        <v>58.701819999999998</v>
      </c>
      <c r="G426" s="936">
        <v>37.34019</v>
      </c>
      <c r="H426" s="936">
        <v>13.526999999999999</v>
      </c>
      <c r="I426" s="936">
        <v>2.77</v>
      </c>
      <c r="J426" s="936">
        <v>1.7509999999999999</v>
      </c>
      <c r="K426" s="482">
        <v>26</v>
      </c>
      <c r="L426" s="936">
        <v>42.146173376858897</v>
      </c>
      <c r="M426" s="936">
        <v>42.146173376858897</v>
      </c>
      <c r="N426" s="936">
        <v>1.3402248821182501</v>
      </c>
      <c r="O426" s="937">
        <v>1.3402248821182501</v>
      </c>
      <c r="P426" s="482">
        <v>30</v>
      </c>
      <c r="Q426" s="936">
        <v>26.648893725063498</v>
      </c>
      <c r="R426" s="936">
        <v>26.648893725063498</v>
      </c>
      <c r="S426" s="936">
        <v>0.10845121508886001</v>
      </c>
      <c r="T426" s="937">
        <v>0.10845121508886001</v>
      </c>
      <c r="U426" s="931">
        <v>1</v>
      </c>
      <c r="V426" s="932">
        <v>0.96862531737395996</v>
      </c>
      <c r="W426" s="933">
        <v>0.96862531737395996</v>
      </c>
    </row>
    <row r="427" spans="2:23">
      <c r="B427" s="482" t="s">
        <v>1002</v>
      </c>
      <c r="C427" s="483" t="s">
        <v>691</v>
      </c>
      <c r="D427" s="483" t="s">
        <v>580</v>
      </c>
      <c r="E427" s="483">
        <v>5721</v>
      </c>
      <c r="F427" s="936">
        <v>82.311229999999995</v>
      </c>
      <c r="G427" s="936">
        <v>21.756592999999999</v>
      </c>
      <c r="H427" s="936">
        <v>14.667</v>
      </c>
      <c r="I427" s="936">
        <v>26.916</v>
      </c>
      <c r="J427" s="936">
        <v>7.1130000000000004</v>
      </c>
      <c r="K427" s="482">
        <v>36</v>
      </c>
      <c r="L427" s="936">
        <v>344.734486977801</v>
      </c>
      <c r="M427" s="936">
        <v>334.91155392413901</v>
      </c>
      <c r="N427" s="936">
        <v>2.4763153294878602</v>
      </c>
      <c r="O427" s="937">
        <v>2.2345743751092502</v>
      </c>
      <c r="P427" s="482">
        <v>29</v>
      </c>
      <c r="Q427" s="936">
        <v>91.105750742877106</v>
      </c>
      <c r="R427" s="936">
        <v>91.105750742877106</v>
      </c>
      <c r="S427" s="936">
        <v>0.49519314805103998</v>
      </c>
      <c r="T427" s="937">
        <v>0.49519314805103998</v>
      </c>
      <c r="U427" s="931">
        <v>1</v>
      </c>
      <c r="V427" s="932">
        <v>1.0139835693060699</v>
      </c>
      <c r="W427" s="933">
        <v>1.0139835693060699</v>
      </c>
    </row>
    <row r="428" spans="2:23">
      <c r="B428" s="482" t="s">
        <v>1003</v>
      </c>
      <c r="C428" s="483" t="s">
        <v>691</v>
      </c>
      <c r="D428" s="483" t="s">
        <v>143</v>
      </c>
      <c r="E428" s="483">
        <v>3578</v>
      </c>
      <c r="F428" s="936">
        <v>8.5947399999999998</v>
      </c>
      <c r="G428" s="936">
        <v>6.8414299999999999</v>
      </c>
      <c r="H428" s="936">
        <v>7.8109999999999999</v>
      </c>
      <c r="I428" s="936">
        <v>0.67500000000000004</v>
      </c>
      <c r="J428" s="936">
        <v>1.6859999999999999</v>
      </c>
      <c r="K428" s="482">
        <v>16</v>
      </c>
      <c r="L428" s="936">
        <v>20.806595863611001</v>
      </c>
      <c r="M428" s="936">
        <v>20.806595863611001</v>
      </c>
      <c r="N428" s="936">
        <v>0.11486864169927</v>
      </c>
      <c r="O428" s="937">
        <v>0.11486864169927</v>
      </c>
      <c r="P428" s="482">
        <v>7</v>
      </c>
      <c r="Q428" s="936">
        <v>51.955002794857499</v>
      </c>
      <c r="R428" s="936">
        <v>51.955002794857499</v>
      </c>
      <c r="S428" s="936">
        <v>0.22750139742872999</v>
      </c>
      <c r="T428" s="937">
        <v>0.22750139742872999</v>
      </c>
      <c r="U428" s="931">
        <v>2</v>
      </c>
      <c r="V428" s="932">
        <v>2.0053102291783098</v>
      </c>
      <c r="W428" s="933">
        <v>2.0053102291783098</v>
      </c>
    </row>
    <row r="429" spans="2:23">
      <c r="B429" s="482" t="s">
        <v>1004</v>
      </c>
      <c r="C429" s="483" t="s">
        <v>691</v>
      </c>
      <c r="D429" s="483" t="s">
        <v>580</v>
      </c>
      <c r="E429" s="483">
        <v>5093</v>
      </c>
      <c r="F429" s="936">
        <v>35.09545</v>
      </c>
      <c r="G429" s="936">
        <v>11.205336000000001</v>
      </c>
      <c r="H429" s="936">
        <v>12.387</v>
      </c>
      <c r="I429" s="936">
        <v>3.0049999999999999</v>
      </c>
      <c r="J429" s="936">
        <v>2.915</v>
      </c>
      <c r="K429" s="482">
        <v>19</v>
      </c>
      <c r="L429" s="936">
        <v>39.484783035539003</v>
      </c>
      <c r="M429" s="936">
        <v>38.831337129393297</v>
      </c>
      <c r="N429" s="936">
        <v>0.71058315334773003</v>
      </c>
      <c r="O429" s="937">
        <v>0.70547810720597004</v>
      </c>
      <c r="P429" s="482">
        <v>24</v>
      </c>
      <c r="Q429" s="936">
        <v>38.292754761437301</v>
      </c>
      <c r="R429" s="936">
        <v>38.292754761437301</v>
      </c>
      <c r="S429" s="936">
        <v>0.21009228352640999</v>
      </c>
      <c r="T429" s="937">
        <v>0.21009228352640999</v>
      </c>
      <c r="U429" s="931">
        <v>9</v>
      </c>
      <c r="V429" s="932">
        <v>8.9954839976438201</v>
      </c>
      <c r="W429" s="933">
        <v>8.9954839976438201</v>
      </c>
    </row>
    <row r="430" spans="2:23">
      <c r="B430" s="482" t="s">
        <v>1005</v>
      </c>
      <c r="C430" s="483" t="s">
        <v>691</v>
      </c>
      <c r="D430" s="483" t="s">
        <v>143</v>
      </c>
      <c r="E430" s="483">
        <v>1813</v>
      </c>
      <c r="F430" s="936">
        <v>8.0193700000000003</v>
      </c>
      <c r="G430" s="936">
        <v>6.1150200000000003</v>
      </c>
      <c r="H430" s="936">
        <v>6.41</v>
      </c>
      <c r="I430" s="936">
        <v>3.5419999999999998</v>
      </c>
      <c r="J430" s="936">
        <v>1.4350000000000001</v>
      </c>
      <c r="K430" s="482">
        <v>5</v>
      </c>
      <c r="L430" s="936">
        <v>76.994484280198606</v>
      </c>
      <c r="M430" s="936">
        <v>76.994484280198606</v>
      </c>
      <c r="N430" s="936">
        <v>1.03364589078875</v>
      </c>
      <c r="O430" s="937">
        <v>1.03364589078875</v>
      </c>
      <c r="P430" s="482">
        <v>3</v>
      </c>
      <c r="Q430" s="936">
        <v>31.182570325427498</v>
      </c>
      <c r="R430" s="936">
        <v>31.182570325427498</v>
      </c>
      <c r="S430" s="936">
        <v>0.15113072255929</v>
      </c>
      <c r="T430" s="937">
        <v>0.15113072255929</v>
      </c>
      <c r="U430" s="931">
        <v>3</v>
      </c>
      <c r="V430" s="932">
        <v>2.99779371207942</v>
      </c>
      <c r="W430" s="933">
        <v>1.9961389961389899</v>
      </c>
    </row>
    <row r="431" spans="2:23">
      <c r="B431" s="482"/>
      <c r="C431" s="483"/>
      <c r="D431" s="483"/>
      <c r="E431" s="483"/>
      <c r="F431" s="483"/>
      <c r="G431" s="483"/>
      <c r="H431" s="483"/>
      <c r="I431" s="483"/>
      <c r="J431" s="483"/>
      <c r="K431" s="482"/>
      <c r="L431" s="483"/>
      <c r="M431" s="483"/>
      <c r="N431" s="483"/>
      <c r="O431" s="484"/>
      <c r="P431" s="482"/>
      <c r="Q431" s="483"/>
      <c r="R431" s="483"/>
      <c r="S431" s="483"/>
      <c r="T431" s="484"/>
      <c r="U431" s="485"/>
      <c r="V431" s="483"/>
      <c r="W431" s="484"/>
    </row>
    <row r="432" spans="2:23">
      <c r="B432" s="482"/>
      <c r="C432" s="483"/>
      <c r="D432" s="483"/>
      <c r="E432" s="483"/>
      <c r="F432" s="483"/>
      <c r="G432" s="483"/>
      <c r="H432" s="483"/>
      <c r="I432" s="483"/>
      <c r="J432" s="483"/>
      <c r="K432" s="482"/>
      <c r="L432" s="483"/>
      <c r="M432" s="483"/>
      <c r="N432" s="483"/>
      <c r="O432" s="484"/>
      <c r="P432" s="482"/>
      <c r="Q432" s="483"/>
      <c r="R432" s="483"/>
      <c r="S432" s="483"/>
      <c r="T432" s="484"/>
      <c r="U432" s="485"/>
      <c r="V432" s="483"/>
      <c r="W432" s="484"/>
    </row>
    <row r="433" spans="2:23">
      <c r="B433" s="482"/>
      <c r="C433" s="483"/>
      <c r="D433" s="483"/>
      <c r="E433" s="483"/>
      <c r="F433" s="483"/>
      <c r="G433" s="483"/>
      <c r="H433" s="483"/>
      <c r="I433" s="483"/>
      <c r="J433" s="483"/>
      <c r="K433" s="482"/>
      <c r="L433" s="483"/>
      <c r="M433" s="483"/>
      <c r="N433" s="483"/>
      <c r="O433" s="484"/>
      <c r="P433" s="482"/>
      <c r="Q433" s="483"/>
      <c r="R433" s="483"/>
      <c r="S433" s="483"/>
      <c r="T433" s="484"/>
      <c r="U433" s="485"/>
      <c r="V433" s="483"/>
      <c r="W433" s="484"/>
    </row>
    <row r="434" spans="2:23">
      <c r="B434" s="482"/>
      <c r="C434" s="483"/>
      <c r="D434" s="483"/>
      <c r="E434" s="483"/>
      <c r="F434" s="483"/>
      <c r="G434" s="483"/>
      <c r="H434" s="483"/>
      <c r="I434" s="483"/>
      <c r="J434" s="483"/>
      <c r="K434" s="482"/>
      <c r="L434" s="483"/>
      <c r="M434" s="483"/>
      <c r="N434" s="483"/>
      <c r="O434" s="484"/>
      <c r="P434" s="482"/>
      <c r="Q434" s="483"/>
      <c r="R434" s="483"/>
      <c r="S434" s="483"/>
      <c r="T434" s="484"/>
      <c r="U434" s="485"/>
      <c r="V434" s="483"/>
      <c r="W434" s="484"/>
    </row>
    <row r="435" spans="2:23">
      <c r="B435" s="482"/>
      <c r="C435" s="483"/>
      <c r="D435" s="483"/>
      <c r="E435" s="483"/>
      <c r="F435" s="483"/>
      <c r="G435" s="483"/>
      <c r="H435" s="483"/>
      <c r="I435" s="483"/>
      <c r="J435" s="483"/>
      <c r="K435" s="482"/>
      <c r="L435" s="483"/>
      <c r="M435" s="483"/>
      <c r="N435" s="483"/>
      <c r="O435" s="484"/>
      <c r="P435" s="482"/>
      <c r="Q435" s="483"/>
      <c r="R435" s="483"/>
      <c r="S435" s="483"/>
      <c r="T435" s="484"/>
      <c r="U435" s="485"/>
      <c r="V435" s="483"/>
      <c r="W435" s="484"/>
    </row>
    <row r="436" spans="2:23">
      <c r="B436" s="482"/>
      <c r="C436" s="483"/>
      <c r="D436" s="483"/>
      <c r="E436" s="483"/>
      <c r="F436" s="483"/>
      <c r="G436" s="483"/>
      <c r="H436" s="483"/>
      <c r="I436" s="483"/>
      <c r="J436" s="483"/>
      <c r="K436" s="482"/>
      <c r="L436" s="483"/>
      <c r="M436" s="483"/>
      <c r="N436" s="483"/>
      <c r="O436" s="484"/>
      <c r="P436" s="482"/>
      <c r="Q436" s="483"/>
      <c r="R436" s="483"/>
      <c r="S436" s="483"/>
      <c r="T436" s="484"/>
      <c r="U436" s="485"/>
      <c r="V436" s="483"/>
      <c r="W436" s="484"/>
    </row>
    <row r="437" spans="2:23">
      <c r="B437" s="482"/>
      <c r="C437" s="483"/>
      <c r="D437" s="483"/>
      <c r="E437" s="483"/>
      <c r="F437" s="483"/>
      <c r="G437" s="483"/>
      <c r="H437" s="483"/>
      <c r="I437" s="483"/>
      <c r="J437" s="483"/>
      <c r="K437" s="482"/>
      <c r="L437" s="483"/>
      <c r="M437" s="483"/>
      <c r="N437" s="483"/>
      <c r="O437" s="484"/>
      <c r="P437" s="482"/>
      <c r="Q437" s="483"/>
      <c r="R437" s="483"/>
      <c r="S437" s="483"/>
      <c r="T437" s="484"/>
      <c r="U437" s="485"/>
      <c r="V437" s="483"/>
      <c r="W437" s="484"/>
    </row>
    <row r="438" spans="2:23">
      <c r="B438" s="482"/>
      <c r="C438" s="483"/>
      <c r="D438" s="483"/>
      <c r="E438" s="483"/>
      <c r="F438" s="483"/>
      <c r="G438" s="483"/>
      <c r="H438" s="483"/>
      <c r="I438" s="483"/>
      <c r="J438" s="483"/>
      <c r="K438" s="482"/>
      <c r="L438" s="483"/>
      <c r="M438" s="483"/>
      <c r="N438" s="483"/>
      <c r="O438" s="484"/>
      <c r="P438" s="482"/>
      <c r="Q438" s="483"/>
      <c r="R438" s="483"/>
      <c r="S438" s="483"/>
      <c r="T438" s="484"/>
      <c r="U438" s="485"/>
      <c r="V438" s="483"/>
      <c r="W438" s="484"/>
    </row>
    <row r="439" spans="2:23">
      <c r="B439" s="482"/>
      <c r="C439" s="483"/>
      <c r="D439" s="483"/>
      <c r="E439" s="483"/>
      <c r="F439" s="483"/>
      <c r="G439" s="483"/>
      <c r="H439" s="483"/>
      <c r="I439" s="483"/>
      <c r="J439" s="483"/>
      <c r="K439" s="482"/>
      <c r="L439" s="483"/>
      <c r="M439" s="483"/>
      <c r="N439" s="483"/>
      <c r="O439" s="484"/>
      <c r="P439" s="482"/>
      <c r="Q439" s="483"/>
      <c r="R439" s="483"/>
      <c r="S439" s="483"/>
      <c r="T439" s="484"/>
      <c r="U439" s="485"/>
      <c r="V439" s="483"/>
      <c r="W439" s="484"/>
    </row>
    <row r="440" spans="2:23">
      <c r="B440" s="482"/>
      <c r="C440" s="483"/>
      <c r="D440" s="483"/>
      <c r="E440" s="483"/>
      <c r="F440" s="483"/>
      <c r="G440" s="483"/>
      <c r="H440" s="483"/>
      <c r="I440" s="483"/>
      <c r="J440" s="483"/>
      <c r="K440" s="482"/>
      <c r="L440" s="483"/>
      <c r="M440" s="483"/>
      <c r="N440" s="483"/>
      <c r="O440" s="484"/>
      <c r="P440" s="482"/>
      <c r="Q440" s="483"/>
      <c r="R440" s="483"/>
      <c r="S440" s="483"/>
      <c r="T440" s="484"/>
      <c r="U440" s="485"/>
      <c r="V440" s="483"/>
      <c r="W440" s="484"/>
    </row>
    <row r="441" spans="2:23">
      <c r="B441" s="482"/>
      <c r="C441" s="483"/>
      <c r="D441" s="483"/>
      <c r="E441" s="483"/>
      <c r="F441" s="483"/>
      <c r="G441" s="483"/>
      <c r="H441" s="483"/>
      <c r="I441" s="483"/>
      <c r="J441" s="483"/>
      <c r="K441" s="482"/>
      <c r="L441" s="483"/>
      <c r="M441" s="483"/>
      <c r="N441" s="483"/>
      <c r="O441" s="484"/>
      <c r="P441" s="482"/>
      <c r="Q441" s="483"/>
      <c r="R441" s="483"/>
      <c r="S441" s="483"/>
      <c r="T441" s="484"/>
      <c r="U441" s="485"/>
      <c r="V441" s="483"/>
      <c r="W441" s="484"/>
    </row>
    <row r="442" spans="2:23">
      <c r="B442" s="482"/>
      <c r="C442" s="483"/>
      <c r="D442" s="483"/>
      <c r="E442" s="483"/>
      <c r="F442" s="483"/>
      <c r="G442" s="483"/>
      <c r="H442" s="483"/>
      <c r="I442" s="483"/>
      <c r="J442" s="483"/>
      <c r="K442" s="482"/>
      <c r="L442" s="483"/>
      <c r="M442" s="483"/>
      <c r="N442" s="483"/>
      <c r="O442" s="484"/>
      <c r="P442" s="482"/>
      <c r="Q442" s="483"/>
      <c r="R442" s="483"/>
      <c r="S442" s="483"/>
      <c r="T442" s="484"/>
      <c r="U442" s="485"/>
      <c r="V442" s="483"/>
      <c r="W442" s="484"/>
    </row>
    <row r="443" spans="2:23">
      <c r="B443" s="482"/>
      <c r="C443" s="483"/>
      <c r="D443" s="483"/>
      <c r="E443" s="483"/>
      <c r="F443" s="483"/>
      <c r="G443" s="483"/>
      <c r="H443" s="483"/>
      <c r="I443" s="483"/>
      <c r="J443" s="483"/>
      <c r="K443" s="482"/>
      <c r="L443" s="483"/>
      <c r="M443" s="483"/>
      <c r="N443" s="483"/>
      <c r="O443" s="484"/>
      <c r="P443" s="482"/>
      <c r="Q443" s="483"/>
      <c r="R443" s="483"/>
      <c r="S443" s="483"/>
      <c r="T443" s="484"/>
      <c r="U443" s="485"/>
      <c r="V443" s="483"/>
      <c r="W443" s="484"/>
    </row>
    <row r="444" spans="2:23">
      <c r="B444" s="482"/>
      <c r="C444" s="483"/>
      <c r="D444" s="483"/>
      <c r="E444" s="483"/>
      <c r="F444" s="483"/>
      <c r="G444" s="483"/>
      <c r="H444" s="483"/>
      <c r="I444" s="483"/>
      <c r="J444" s="483"/>
      <c r="K444" s="482"/>
      <c r="L444" s="483"/>
      <c r="M444" s="483"/>
      <c r="N444" s="483"/>
      <c r="O444" s="484"/>
      <c r="P444" s="482"/>
      <c r="Q444" s="483"/>
      <c r="R444" s="483"/>
      <c r="S444" s="483"/>
      <c r="T444" s="484"/>
      <c r="U444" s="485"/>
      <c r="V444" s="483"/>
      <c r="W444" s="484"/>
    </row>
    <row r="445" spans="2:23">
      <c r="B445" s="482"/>
      <c r="C445" s="483"/>
      <c r="D445" s="483"/>
      <c r="E445" s="483"/>
      <c r="F445" s="483"/>
      <c r="G445" s="483"/>
      <c r="H445" s="483"/>
      <c r="I445" s="483"/>
      <c r="J445" s="483"/>
      <c r="K445" s="482"/>
      <c r="L445" s="483"/>
      <c r="M445" s="483"/>
      <c r="N445" s="483"/>
      <c r="O445" s="484"/>
      <c r="P445" s="482"/>
      <c r="Q445" s="483"/>
      <c r="R445" s="483"/>
      <c r="S445" s="483"/>
      <c r="T445" s="484"/>
      <c r="U445" s="485"/>
      <c r="V445" s="483"/>
      <c r="W445" s="484"/>
    </row>
    <row r="446" spans="2:23">
      <c r="B446" s="482"/>
      <c r="C446" s="483"/>
      <c r="D446" s="483"/>
      <c r="E446" s="483"/>
      <c r="F446" s="483"/>
      <c r="G446" s="483"/>
      <c r="H446" s="483"/>
      <c r="I446" s="483"/>
      <c r="J446" s="483"/>
      <c r="K446" s="482"/>
      <c r="L446" s="483"/>
      <c r="M446" s="483"/>
      <c r="N446" s="483"/>
      <c r="O446" s="484"/>
      <c r="P446" s="482"/>
      <c r="Q446" s="483"/>
      <c r="R446" s="483"/>
      <c r="S446" s="483"/>
      <c r="T446" s="484"/>
      <c r="U446" s="485"/>
      <c r="V446" s="483"/>
      <c r="W446" s="484"/>
    </row>
    <row r="447" spans="2:23">
      <c r="B447" s="482"/>
      <c r="C447" s="483"/>
      <c r="D447" s="483"/>
      <c r="E447" s="483"/>
      <c r="F447" s="483"/>
      <c r="G447" s="483"/>
      <c r="H447" s="483"/>
      <c r="I447" s="483"/>
      <c r="J447" s="483"/>
      <c r="K447" s="482"/>
      <c r="L447" s="483"/>
      <c r="M447" s="483"/>
      <c r="N447" s="483"/>
      <c r="O447" s="484"/>
      <c r="P447" s="482"/>
      <c r="Q447" s="483"/>
      <c r="R447" s="483"/>
      <c r="S447" s="483"/>
      <c r="T447" s="484"/>
      <c r="U447" s="485"/>
      <c r="V447" s="483"/>
      <c r="W447" s="484"/>
    </row>
    <row r="448" spans="2:23">
      <c r="B448" s="482"/>
      <c r="C448" s="483"/>
      <c r="D448" s="483"/>
      <c r="E448" s="483"/>
      <c r="F448" s="483"/>
      <c r="G448" s="483"/>
      <c r="H448" s="483"/>
      <c r="I448" s="483"/>
      <c r="J448" s="483"/>
      <c r="K448" s="482"/>
      <c r="L448" s="483"/>
      <c r="M448" s="483"/>
      <c r="N448" s="483"/>
      <c r="O448" s="484"/>
      <c r="P448" s="482"/>
      <c r="Q448" s="483"/>
      <c r="R448" s="483"/>
      <c r="S448" s="483"/>
      <c r="T448" s="484"/>
      <c r="U448" s="485"/>
      <c r="V448" s="483"/>
      <c r="W448" s="484"/>
    </row>
    <row r="449" spans="2:23">
      <c r="B449" s="482"/>
      <c r="C449" s="483"/>
      <c r="D449" s="483"/>
      <c r="E449" s="483"/>
      <c r="F449" s="483"/>
      <c r="G449" s="483"/>
      <c r="H449" s="483"/>
      <c r="I449" s="483"/>
      <c r="J449" s="483"/>
      <c r="K449" s="482"/>
      <c r="L449" s="483"/>
      <c r="M449" s="483"/>
      <c r="N449" s="483"/>
      <c r="O449" s="484"/>
      <c r="P449" s="482"/>
      <c r="Q449" s="483"/>
      <c r="R449" s="483"/>
      <c r="S449" s="483"/>
      <c r="T449" s="484"/>
      <c r="U449" s="485"/>
      <c r="V449" s="483"/>
      <c r="W449" s="484"/>
    </row>
    <row r="450" spans="2:23">
      <c r="B450" s="482"/>
      <c r="C450" s="483"/>
      <c r="D450" s="483"/>
      <c r="E450" s="483"/>
      <c r="F450" s="483"/>
      <c r="G450" s="483"/>
      <c r="H450" s="483"/>
      <c r="I450" s="483"/>
      <c r="J450" s="483"/>
      <c r="K450" s="482"/>
      <c r="L450" s="483"/>
      <c r="M450" s="483"/>
      <c r="N450" s="483"/>
      <c r="O450" s="484"/>
      <c r="P450" s="482"/>
      <c r="Q450" s="483"/>
      <c r="R450" s="483"/>
      <c r="S450" s="483"/>
      <c r="T450" s="484"/>
      <c r="U450" s="485"/>
      <c r="V450" s="483"/>
      <c r="W450" s="484"/>
    </row>
    <row r="451" spans="2:23">
      <c r="B451" s="482"/>
      <c r="C451" s="483"/>
      <c r="D451" s="483"/>
      <c r="E451" s="483"/>
      <c r="F451" s="483"/>
      <c r="G451" s="483"/>
      <c r="H451" s="483"/>
      <c r="I451" s="483"/>
      <c r="J451" s="483"/>
      <c r="K451" s="482"/>
      <c r="L451" s="483"/>
      <c r="M451" s="483"/>
      <c r="N451" s="483"/>
      <c r="O451" s="484"/>
      <c r="P451" s="482"/>
      <c r="Q451" s="483"/>
      <c r="R451" s="483"/>
      <c r="S451" s="483"/>
      <c r="T451" s="484"/>
      <c r="U451" s="485"/>
      <c r="V451" s="483"/>
      <c r="W451" s="484"/>
    </row>
    <row r="452" spans="2:23">
      <c r="B452" s="482"/>
      <c r="C452" s="483"/>
      <c r="D452" s="483"/>
      <c r="E452" s="483"/>
      <c r="F452" s="483"/>
      <c r="G452" s="483"/>
      <c r="H452" s="483"/>
      <c r="I452" s="483"/>
      <c r="J452" s="483"/>
      <c r="K452" s="482"/>
      <c r="L452" s="483"/>
      <c r="M452" s="483"/>
      <c r="N452" s="483"/>
      <c r="O452" s="484"/>
      <c r="P452" s="482"/>
      <c r="Q452" s="483"/>
      <c r="R452" s="483"/>
      <c r="S452" s="483"/>
      <c r="T452" s="484"/>
      <c r="U452" s="485"/>
      <c r="V452" s="483"/>
      <c r="W452" s="484"/>
    </row>
    <row r="453" spans="2:23">
      <c r="B453" s="482"/>
      <c r="C453" s="483"/>
      <c r="D453" s="483"/>
      <c r="E453" s="483"/>
      <c r="F453" s="483"/>
      <c r="G453" s="483"/>
      <c r="H453" s="483"/>
      <c r="I453" s="483"/>
      <c r="J453" s="483"/>
      <c r="K453" s="482"/>
      <c r="L453" s="483"/>
      <c r="M453" s="483"/>
      <c r="N453" s="483"/>
      <c r="O453" s="484"/>
      <c r="P453" s="482"/>
      <c r="Q453" s="483"/>
      <c r="R453" s="483"/>
      <c r="S453" s="483"/>
      <c r="T453" s="484"/>
      <c r="U453" s="485"/>
      <c r="V453" s="483"/>
      <c r="W453" s="484"/>
    </row>
    <row r="454" spans="2:23">
      <c r="B454" s="482"/>
      <c r="C454" s="483"/>
      <c r="D454" s="483"/>
      <c r="E454" s="483"/>
      <c r="F454" s="483"/>
      <c r="G454" s="483"/>
      <c r="H454" s="483"/>
      <c r="I454" s="483"/>
      <c r="J454" s="483"/>
      <c r="K454" s="482"/>
      <c r="L454" s="483"/>
      <c r="M454" s="483"/>
      <c r="N454" s="483"/>
      <c r="O454" s="484"/>
      <c r="P454" s="482"/>
      <c r="Q454" s="483"/>
      <c r="R454" s="483"/>
      <c r="S454" s="483"/>
      <c r="T454" s="484"/>
      <c r="U454" s="485"/>
      <c r="V454" s="483"/>
      <c r="W454" s="484"/>
    </row>
    <row r="455" spans="2:23">
      <c r="B455" s="482"/>
      <c r="C455" s="483"/>
      <c r="D455" s="483"/>
      <c r="E455" s="483"/>
      <c r="F455" s="483"/>
      <c r="G455" s="483"/>
      <c r="H455" s="483"/>
      <c r="I455" s="483"/>
      <c r="J455" s="483"/>
      <c r="K455" s="482"/>
      <c r="L455" s="483"/>
      <c r="M455" s="483"/>
      <c r="N455" s="483"/>
      <c r="O455" s="484"/>
      <c r="P455" s="482"/>
      <c r="Q455" s="483"/>
      <c r="R455" s="483"/>
      <c r="S455" s="483"/>
      <c r="T455" s="484"/>
      <c r="U455" s="485"/>
      <c r="V455" s="483"/>
      <c r="W455" s="484"/>
    </row>
    <row r="456" spans="2:23">
      <c r="B456" s="482"/>
      <c r="C456" s="483"/>
      <c r="D456" s="483"/>
      <c r="E456" s="483"/>
      <c r="F456" s="483"/>
      <c r="G456" s="483"/>
      <c r="H456" s="483"/>
      <c r="I456" s="483"/>
      <c r="J456" s="483"/>
      <c r="K456" s="482"/>
      <c r="L456" s="483"/>
      <c r="M456" s="483"/>
      <c r="N456" s="483"/>
      <c r="O456" s="484"/>
      <c r="P456" s="482"/>
      <c r="Q456" s="483"/>
      <c r="R456" s="483"/>
      <c r="S456" s="483"/>
      <c r="T456" s="484"/>
      <c r="U456" s="485"/>
      <c r="V456" s="483"/>
      <c r="W456" s="484"/>
    </row>
    <row r="457" spans="2:23">
      <c r="B457" s="482"/>
      <c r="C457" s="483"/>
      <c r="D457" s="483"/>
      <c r="E457" s="483"/>
      <c r="F457" s="483"/>
      <c r="G457" s="483"/>
      <c r="H457" s="483"/>
      <c r="I457" s="483"/>
      <c r="J457" s="483"/>
      <c r="K457" s="482"/>
      <c r="L457" s="483"/>
      <c r="M457" s="483"/>
      <c r="N457" s="483"/>
      <c r="O457" s="484"/>
      <c r="P457" s="482"/>
      <c r="Q457" s="483"/>
      <c r="R457" s="483"/>
      <c r="S457" s="483"/>
      <c r="T457" s="484"/>
      <c r="U457" s="485"/>
      <c r="V457" s="483"/>
      <c r="W457" s="484"/>
    </row>
    <row r="458" spans="2:23">
      <c r="B458" s="482"/>
      <c r="C458" s="483"/>
      <c r="D458" s="483"/>
      <c r="E458" s="483"/>
      <c r="F458" s="483"/>
      <c r="G458" s="483"/>
      <c r="H458" s="483"/>
      <c r="I458" s="483"/>
      <c r="J458" s="483"/>
      <c r="K458" s="482"/>
      <c r="L458" s="483"/>
      <c r="M458" s="483"/>
      <c r="N458" s="483"/>
      <c r="O458" s="484"/>
      <c r="P458" s="482"/>
      <c r="Q458" s="483"/>
      <c r="R458" s="483"/>
      <c r="S458" s="483"/>
      <c r="T458" s="484"/>
      <c r="U458" s="485"/>
      <c r="V458" s="483"/>
      <c r="W458" s="484"/>
    </row>
    <row r="459" spans="2:23">
      <c r="B459" s="482"/>
      <c r="C459" s="483"/>
      <c r="D459" s="483"/>
      <c r="E459" s="483"/>
      <c r="F459" s="483"/>
      <c r="G459" s="483"/>
      <c r="H459" s="483"/>
      <c r="I459" s="483"/>
      <c r="J459" s="483"/>
      <c r="K459" s="482"/>
      <c r="L459" s="483"/>
      <c r="M459" s="483"/>
      <c r="N459" s="483"/>
      <c r="O459" s="484"/>
      <c r="P459" s="482"/>
      <c r="Q459" s="483"/>
      <c r="R459" s="483"/>
      <c r="S459" s="483"/>
      <c r="T459" s="484"/>
      <c r="U459" s="485"/>
      <c r="V459" s="483"/>
      <c r="W459" s="484"/>
    </row>
    <row r="460" spans="2:23">
      <c r="B460" s="482"/>
      <c r="C460" s="483"/>
      <c r="D460" s="483"/>
      <c r="E460" s="483"/>
      <c r="F460" s="483"/>
      <c r="G460" s="483"/>
      <c r="H460" s="483"/>
      <c r="I460" s="483"/>
      <c r="J460" s="483"/>
      <c r="K460" s="482"/>
      <c r="L460" s="483"/>
      <c r="M460" s="483"/>
      <c r="N460" s="483"/>
      <c r="O460" s="484"/>
      <c r="P460" s="482"/>
      <c r="Q460" s="483"/>
      <c r="R460" s="483"/>
      <c r="S460" s="483"/>
      <c r="T460" s="484"/>
      <c r="U460" s="485"/>
      <c r="V460" s="483"/>
      <c r="W460" s="484"/>
    </row>
    <row r="461" spans="2:23">
      <c r="B461" s="482"/>
      <c r="C461" s="483"/>
      <c r="D461" s="483"/>
      <c r="E461" s="483"/>
      <c r="F461" s="483"/>
      <c r="G461" s="483"/>
      <c r="H461" s="483"/>
      <c r="I461" s="483"/>
      <c r="J461" s="483"/>
      <c r="K461" s="482"/>
      <c r="L461" s="483"/>
      <c r="M461" s="483"/>
      <c r="N461" s="483"/>
      <c r="O461" s="484"/>
      <c r="P461" s="482"/>
      <c r="Q461" s="483"/>
      <c r="R461" s="483"/>
      <c r="S461" s="483"/>
      <c r="T461" s="484"/>
      <c r="U461" s="485"/>
      <c r="V461" s="483"/>
      <c r="W461" s="484"/>
    </row>
    <row r="462" spans="2:23">
      <c r="B462" s="482"/>
      <c r="C462" s="483"/>
      <c r="D462" s="483"/>
      <c r="E462" s="483"/>
      <c r="F462" s="483"/>
      <c r="G462" s="483"/>
      <c r="H462" s="483"/>
      <c r="I462" s="483"/>
      <c r="J462" s="483"/>
      <c r="K462" s="482"/>
      <c r="L462" s="483"/>
      <c r="M462" s="483"/>
      <c r="N462" s="483"/>
      <c r="O462" s="484"/>
      <c r="P462" s="482"/>
      <c r="Q462" s="483"/>
      <c r="R462" s="483"/>
      <c r="S462" s="483"/>
      <c r="T462" s="484"/>
      <c r="U462" s="485"/>
      <c r="V462" s="483"/>
      <c r="W462" s="484"/>
    </row>
    <row r="463" spans="2:23">
      <c r="B463" s="482"/>
      <c r="C463" s="483"/>
      <c r="D463" s="483"/>
      <c r="E463" s="483"/>
      <c r="F463" s="483"/>
      <c r="G463" s="483"/>
      <c r="H463" s="483"/>
      <c r="I463" s="483"/>
      <c r="J463" s="483"/>
      <c r="K463" s="482"/>
      <c r="L463" s="483"/>
      <c r="M463" s="483"/>
      <c r="N463" s="483"/>
      <c r="O463" s="484"/>
      <c r="P463" s="482"/>
      <c r="Q463" s="483"/>
      <c r="R463" s="483"/>
      <c r="S463" s="483"/>
      <c r="T463" s="484"/>
      <c r="U463" s="485"/>
      <c r="V463" s="483"/>
      <c r="W463" s="484"/>
    </row>
    <row r="464" spans="2:23">
      <c r="B464" s="482"/>
      <c r="C464" s="483"/>
      <c r="D464" s="483"/>
      <c r="E464" s="483"/>
      <c r="F464" s="483"/>
      <c r="G464" s="483"/>
      <c r="H464" s="483"/>
      <c r="I464" s="483"/>
      <c r="J464" s="483"/>
      <c r="K464" s="482"/>
      <c r="L464" s="483"/>
      <c r="M464" s="483"/>
      <c r="N464" s="483"/>
      <c r="O464" s="484"/>
      <c r="P464" s="482"/>
      <c r="Q464" s="483"/>
      <c r="R464" s="483"/>
      <c r="S464" s="483"/>
      <c r="T464" s="484"/>
      <c r="U464" s="485"/>
      <c r="V464" s="483"/>
      <c r="W464" s="484"/>
    </row>
    <row r="465" spans="2:23">
      <c r="B465" s="482"/>
      <c r="C465" s="483"/>
      <c r="D465" s="483"/>
      <c r="E465" s="483"/>
      <c r="F465" s="483"/>
      <c r="G465" s="483"/>
      <c r="H465" s="483"/>
      <c r="I465" s="483"/>
      <c r="J465" s="483"/>
      <c r="K465" s="482"/>
      <c r="L465" s="483"/>
      <c r="M465" s="483"/>
      <c r="N465" s="483"/>
      <c r="O465" s="484"/>
      <c r="P465" s="482"/>
      <c r="Q465" s="483"/>
      <c r="R465" s="483"/>
      <c r="S465" s="483"/>
      <c r="T465" s="484"/>
      <c r="U465" s="485"/>
      <c r="V465" s="483"/>
      <c r="W465" s="484"/>
    </row>
    <row r="466" spans="2:23">
      <c r="B466" s="482"/>
      <c r="C466" s="483"/>
      <c r="D466" s="483"/>
      <c r="E466" s="483"/>
      <c r="F466" s="483"/>
      <c r="G466" s="483"/>
      <c r="H466" s="483"/>
      <c r="I466" s="483"/>
      <c r="J466" s="483"/>
      <c r="K466" s="482"/>
      <c r="L466" s="483"/>
      <c r="M466" s="483"/>
      <c r="N466" s="483"/>
      <c r="O466" s="484"/>
      <c r="P466" s="482"/>
      <c r="Q466" s="483"/>
      <c r="R466" s="483"/>
      <c r="S466" s="483"/>
      <c r="T466" s="484"/>
      <c r="U466" s="485"/>
      <c r="V466" s="483"/>
      <c r="W466" s="484"/>
    </row>
    <row r="467" spans="2:23">
      <c r="B467" s="482"/>
      <c r="C467" s="483"/>
      <c r="D467" s="483"/>
      <c r="E467" s="483"/>
      <c r="F467" s="483"/>
      <c r="G467" s="483"/>
      <c r="H467" s="483"/>
      <c r="I467" s="483"/>
      <c r="J467" s="483"/>
      <c r="K467" s="482"/>
      <c r="L467" s="483"/>
      <c r="M467" s="483"/>
      <c r="N467" s="483"/>
      <c r="O467" s="484"/>
      <c r="P467" s="482"/>
      <c r="Q467" s="483"/>
      <c r="R467" s="483"/>
      <c r="S467" s="483"/>
      <c r="T467" s="484"/>
      <c r="U467" s="485"/>
      <c r="V467" s="483"/>
      <c r="W467" s="484"/>
    </row>
    <row r="468" spans="2:23">
      <c r="B468" s="482"/>
      <c r="C468" s="483"/>
      <c r="D468" s="483"/>
      <c r="E468" s="483"/>
      <c r="F468" s="483"/>
      <c r="G468" s="483"/>
      <c r="H468" s="483"/>
      <c r="I468" s="483"/>
      <c r="J468" s="483"/>
      <c r="K468" s="482"/>
      <c r="L468" s="483"/>
      <c r="M468" s="483"/>
      <c r="N468" s="483"/>
      <c r="O468" s="484"/>
      <c r="P468" s="482"/>
      <c r="Q468" s="483"/>
      <c r="R468" s="483"/>
      <c r="S468" s="483"/>
      <c r="T468" s="484"/>
      <c r="U468" s="485"/>
      <c r="V468" s="483"/>
      <c r="W468" s="484"/>
    </row>
    <row r="469" spans="2:23">
      <c r="B469" s="482"/>
      <c r="C469" s="483"/>
      <c r="D469" s="483"/>
      <c r="E469" s="483"/>
      <c r="F469" s="483"/>
      <c r="G469" s="483"/>
      <c r="H469" s="483"/>
      <c r="I469" s="483"/>
      <c r="J469" s="483"/>
      <c r="K469" s="482"/>
      <c r="L469" s="483"/>
      <c r="M469" s="483"/>
      <c r="N469" s="483"/>
      <c r="O469" s="484"/>
      <c r="P469" s="482"/>
      <c r="Q469" s="483"/>
      <c r="R469" s="483"/>
      <c r="S469" s="483"/>
      <c r="T469" s="484"/>
      <c r="U469" s="485"/>
      <c r="V469" s="483"/>
      <c r="W469" s="484"/>
    </row>
    <row r="470" spans="2:23">
      <c r="B470" s="482"/>
      <c r="C470" s="483"/>
      <c r="D470" s="483"/>
      <c r="E470" s="483"/>
      <c r="F470" s="483"/>
      <c r="G470" s="483"/>
      <c r="H470" s="483"/>
      <c r="I470" s="483"/>
      <c r="J470" s="483"/>
      <c r="K470" s="482"/>
      <c r="L470" s="483"/>
      <c r="M470" s="483"/>
      <c r="N470" s="483"/>
      <c r="O470" s="484"/>
      <c r="P470" s="482"/>
      <c r="Q470" s="483"/>
      <c r="R470" s="483"/>
      <c r="S470" s="483"/>
      <c r="T470" s="484"/>
      <c r="U470" s="485"/>
      <c r="V470" s="483"/>
      <c r="W470" s="484"/>
    </row>
    <row r="471" spans="2:23">
      <c r="B471" s="482"/>
      <c r="C471" s="483"/>
      <c r="D471" s="483"/>
      <c r="E471" s="483"/>
      <c r="F471" s="483"/>
      <c r="G471" s="483"/>
      <c r="H471" s="483"/>
      <c r="I471" s="483"/>
      <c r="J471" s="483"/>
      <c r="K471" s="482"/>
      <c r="L471" s="483"/>
      <c r="M471" s="483"/>
      <c r="N471" s="483"/>
      <c r="O471" s="484"/>
      <c r="P471" s="482"/>
      <c r="Q471" s="483"/>
      <c r="R471" s="483"/>
      <c r="S471" s="483"/>
      <c r="T471" s="484"/>
      <c r="U471" s="485"/>
      <c r="V471" s="483"/>
      <c r="W471" s="484"/>
    </row>
    <row r="472" spans="2:23">
      <c r="B472" s="482"/>
      <c r="C472" s="483"/>
      <c r="D472" s="483"/>
      <c r="E472" s="483"/>
      <c r="F472" s="483"/>
      <c r="G472" s="483"/>
      <c r="H472" s="483"/>
      <c r="I472" s="483"/>
      <c r="J472" s="483"/>
      <c r="K472" s="482"/>
      <c r="L472" s="483"/>
      <c r="M472" s="483"/>
      <c r="N472" s="483"/>
      <c r="O472" s="484"/>
      <c r="P472" s="482"/>
      <c r="Q472" s="483"/>
      <c r="R472" s="483"/>
      <c r="S472" s="483"/>
      <c r="T472" s="484"/>
      <c r="U472" s="485"/>
      <c r="V472" s="483"/>
      <c r="W472" s="484"/>
    </row>
    <row r="473" spans="2:23">
      <c r="B473" s="482"/>
      <c r="C473" s="483"/>
      <c r="D473" s="483"/>
      <c r="E473" s="483"/>
      <c r="F473" s="483"/>
      <c r="G473" s="483"/>
      <c r="H473" s="483"/>
      <c r="I473" s="483"/>
      <c r="J473" s="483"/>
      <c r="K473" s="482"/>
      <c r="L473" s="483"/>
      <c r="M473" s="483"/>
      <c r="N473" s="483"/>
      <c r="O473" s="484"/>
      <c r="P473" s="482"/>
      <c r="Q473" s="483"/>
      <c r="R473" s="483"/>
      <c r="S473" s="483"/>
      <c r="T473" s="484"/>
      <c r="U473" s="485"/>
      <c r="V473" s="483"/>
      <c r="W473" s="484"/>
    </row>
    <row r="474" spans="2:23">
      <c r="B474" s="482"/>
      <c r="C474" s="483"/>
      <c r="D474" s="483"/>
      <c r="E474" s="483"/>
      <c r="F474" s="483"/>
      <c r="G474" s="483"/>
      <c r="H474" s="483"/>
      <c r="I474" s="483"/>
      <c r="J474" s="483"/>
      <c r="K474" s="482"/>
      <c r="L474" s="483"/>
      <c r="M474" s="483"/>
      <c r="N474" s="483"/>
      <c r="O474" s="484"/>
      <c r="P474" s="482"/>
      <c r="Q474" s="483"/>
      <c r="R474" s="483"/>
      <c r="S474" s="483"/>
      <c r="T474" s="484"/>
      <c r="U474" s="485"/>
      <c r="V474" s="483"/>
      <c r="W474" s="484" t="s">
        <v>386</v>
      </c>
    </row>
    <row r="475" spans="2:23">
      <c r="B475" s="482"/>
      <c r="C475" s="483"/>
      <c r="D475" s="483"/>
      <c r="E475" s="483"/>
      <c r="F475" s="483"/>
      <c r="G475" s="483"/>
      <c r="H475" s="483"/>
      <c r="I475" s="483"/>
      <c r="J475" s="483"/>
      <c r="K475" s="482"/>
      <c r="L475" s="483"/>
      <c r="M475" s="483"/>
      <c r="N475" s="483"/>
      <c r="O475" s="484"/>
      <c r="P475" s="482"/>
      <c r="Q475" s="483"/>
      <c r="R475" s="483"/>
      <c r="S475" s="483"/>
      <c r="T475" s="484"/>
      <c r="U475" s="485"/>
      <c r="V475" s="483"/>
      <c r="W475" s="484"/>
    </row>
    <row r="476" spans="2:23">
      <c r="B476" s="482"/>
      <c r="C476" s="483"/>
      <c r="D476" s="483"/>
      <c r="E476" s="483"/>
      <c r="F476" s="483"/>
      <c r="G476" s="483"/>
      <c r="H476" s="483"/>
      <c r="I476" s="483"/>
      <c r="J476" s="483"/>
      <c r="K476" s="482"/>
      <c r="L476" s="483"/>
      <c r="M476" s="483"/>
      <c r="N476" s="483"/>
      <c r="O476" s="484"/>
      <c r="P476" s="482"/>
      <c r="Q476" s="483"/>
      <c r="R476" s="483"/>
      <c r="S476" s="483"/>
      <c r="T476" s="484"/>
      <c r="U476" s="485"/>
      <c r="V476" s="483"/>
      <c r="W476" s="484"/>
    </row>
    <row r="477" spans="2:23">
      <c r="B477" s="482"/>
      <c r="C477" s="483"/>
      <c r="D477" s="483"/>
      <c r="E477" s="483"/>
      <c r="F477" s="483"/>
      <c r="G477" s="483"/>
      <c r="H477" s="483"/>
      <c r="I477" s="483"/>
      <c r="J477" s="483"/>
      <c r="K477" s="482"/>
      <c r="L477" s="483"/>
      <c r="M477" s="483"/>
      <c r="N477" s="483"/>
      <c r="O477" s="484"/>
      <c r="P477" s="482"/>
      <c r="Q477" s="483"/>
      <c r="R477" s="483"/>
      <c r="S477" s="483"/>
      <c r="T477" s="484"/>
      <c r="U477" s="485"/>
      <c r="V477" s="483"/>
      <c r="W477" s="484"/>
    </row>
    <row r="478" spans="2:23">
      <c r="B478" s="482"/>
      <c r="C478" s="483"/>
      <c r="D478" s="483"/>
      <c r="E478" s="483"/>
      <c r="F478" s="483"/>
      <c r="G478" s="483"/>
      <c r="H478" s="483"/>
      <c r="I478" s="483"/>
      <c r="J478" s="483"/>
      <c r="K478" s="482"/>
      <c r="L478" s="483"/>
      <c r="M478" s="483"/>
      <c r="N478" s="483"/>
      <c r="O478" s="484"/>
      <c r="P478" s="482"/>
      <c r="Q478" s="483"/>
      <c r="R478" s="483"/>
      <c r="S478" s="483"/>
      <c r="T478" s="484"/>
      <c r="U478" s="485"/>
      <c r="V478" s="483"/>
      <c r="W478" s="484"/>
    </row>
    <row r="479" spans="2:23">
      <c r="B479" s="482"/>
      <c r="C479" s="483"/>
      <c r="D479" s="483"/>
      <c r="E479" s="483"/>
      <c r="F479" s="483"/>
      <c r="G479" s="483"/>
      <c r="H479" s="483"/>
      <c r="I479" s="483"/>
      <c r="J479" s="483"/>
      <c r="K479" s="482"/>
      <c r="L479" s="483"/>
      <c r="M479" s="483"/>
      <c r="N479" s="483"/>
      <c r="O479" s="484"/>
      <c r="P479" s="482"/>
      <c r="Q479" s="483"/>
      <c r="R479" s="483"/>
      <c r="S479" s="483"/>
      <c r="T479" s="484"/>
      <c r="U479" s="485"/>
      <c r="V479" s="483"/>
      <c r="W479" s="484"/>
    </row>
    <row r="480" spans="2:23">
      <c r="B480" s="482"/>
      <c r="C480" s="483"/>
      <c r="D480" s="483"/>
      <c r="E480" s="483"/>
      <c r="F480" s="483"/>
      <c r="G480" s="483"/>
      <c r="H480" s="483"/>
      <c r="I480" s="483"/>
      <c r="J480" s="483"/>
      <c r="K480" s="482"/>
      <c r="L480" s="483"/>
      <c r="M480" s="483"/>
      <c r="N480" s="483"/>
      <c r="O480" s="484"/>
      <c r="P480" s="482"/>
      <c r="Q480" s="483"/>
      <c r="R480" s="483"/>
      <c r="S480" s="483"/>
      <c r="T480" s="484"/>
      <c r="U480" s="485"/>
      <c r="V480" s="483"/>
      <c r="W480" s="484"/>
    </row>
    <row r="481" spans="2:23">
      <c r="B481" s="482"/>
      <c r="C481" s="483"/>
      <c r="D481" s="483"/>
      <c r="E481" s="483"/>
      <c r="F481" s="483"/>
      <c r="G481" s="483"/>
      <c r="H481" s="483"/>
      <c r="I481" s="483"/>
      <c r="J481" s="483"/>
      <c r="K481" s="482"/>
      <c r="L481" s="483"/>
      <c r="M481" s="483"/>
      <c r="N481" s="483"/>
      <c r="O481" s="484"/>
      <c r="P481" s="482"/>
      <c r="Q481" s="483"/>
      <c r="R481" s="483"/>
      <c r="S481" s="483"/>
      <c r="T481" s="484"/>
      <c r="U481" s="485"/>
      <c r="V481" s="483"/>
      <c r="W481" s="484"/>
    </row>
    <row r="482" spans="2:23">
      <c r="B482" s="482"/>
      <c r="C482" s="483"/>
      <c r="D482" s="483"/>
      <c r="E482" s="483"/>
      <c r="F482" s="483"/>
      <c r="G482" s="483"/>
      <c r="H482" s="483"/>
      <c r="I482" s="483"/>
      <c r="J482" s="483"/>
      <c r="K482" s="482"/>
      <c r="L482" s="483"/>
      <c r="M482" s="483"/>
      <c r="N482" s="483"/>
      <c r="O482" s="484"/>
      <c r="P482" s="482"/>
      <c r="Q482" s="483"/>
      <c r="R482" s="483"/>
      <c r="S482" s="483"/>
      <c r="T482" s="484"/>
      <c r="U482" s="485"/>
      <c r="V482" s="483"/>
      <c r="W482" s="484"/>
    </row>
    <row r="483" spans="2:23">
      <c r="B483" s="482"/>
      <c r="C483" s="483"/>
      <c r="D483" s="483"/>
      <c r="E483" s="483"/>
      <c r="F483" s="483"/>
      <c r="G483" s="483"/>
      <c r="H483" s="483"/>
      <c r="I483" s="483"/>
      <c r="J483" s="483"/>
      <c r="K483" s="482"/>
      <c r="L483" s="483"/>
      <c r="M483" s="483"/>
      <c r="N483" s="483"/>
      <c r="O483" s="484"/>
      <c r="P483" s="482"/>
      <c r="Q483" s="483"/>
      <c r="R483" s="483"/>
      <c r="S483" s="483"/>
      <c r="T483" s="484"/>
      <c r="U483" s="485"/>
      <c r="V483" s="483"/>
      <c r="W483" s="484"/>
    </row>
    <row r="484" spans="2:23">
      <c r="B484" s="482"/>
      <c r="C484" s="483"/>
      <c r="D484" s="483"/>
      <c r="E484" s="483"/>
      <c r="F484" s="483"/>
      <c r="G484" s="483"/>
      <c r="H484" s="483"/>
      <c r="I484" s="483"/>
      <c r="J484" s="483"/>
      <c r="K484" s="482"/>
      <c r="L484" s="483"/>
      <c r="M484" s="483"/>
      <c r="N484" s="483"/>
      <c r="O484" s="484"/>
      <c r="P484" s="482"/>
      <c r="Q484" s="483"/>
      <c r="R484" s="483"/>
      <c r="S484" s="483"/>
      <c r="T484" s="484"/>
      <c r="U484" s="485"/>
      <c r="V484" s="483"/>
      <c r="W484" s="484"/>
    </row>
    <row r="485" spans="2:23">
      <c r="B485" s="482"/>
      <c r="C485" s="483"/>
      <c r="D485" s="483"/>
      <c r="E485" s="483"/>
      <c r="F485" s="483"/>
      <c r="G485" s="483"/>
      <c r="H485" s="483"/>
      <c r="I485" s="483"/>
      <c r="J485" s="483"/>
      <c r="K485" s="482"/>
      <c r="L485" s="483"/>
      <c r="M485" s="483"/>
      <c r="N485" s="483"/>
      <c r="O485" s="484"/>
      <c r="P485" s="482"/>
      <c r="Q485" s="483"/>
      <c r="R485" s="483"/>
      <c r="S485" s="483"/>
      <c r="T485" s="484"/>
      <c r="U485" s="485"/>
      <c r="V485" s="483"/>
      <c r="W485" s="484"/>
    </row>
    <row r="486" spans="2:23" ht="13.5" thickBot="1">
      <c r="B486" s="486"/>
      <c r="C486" s="487"/>
      <c r="D486" s="487"/>
      <c r="E486" s="487"/>
      <c r="F486" s="487"/>
      <c r="G486" s="487"/>
      <c r="H486" s="487"/>
      <c r="I486" s="487"/>
      <c r="J486" s="487"/>
      <c r="K486" s="486"/>
      <c r="L486" s="487"/>
      <c r="M486" s="487"/>
      <c r="N486" s="487"/>
      <c r="O486" s="488"/>
      <c r="P486" s="486"/>
      <c r="Q486" s="487"/>
      <c r="R486" s="487"/>
      <c r="S486" s="487"/>
      <c r="T486" s="488"/>
      <c r="U486" s="489"/>
      <c r="V486" s="487"/>
      <c r="W486" s="488"/>
    </row>
    <row r="487" spans="2:23">
      <c r="B487" s="404" t="s">
        <v>375</v>
      </c>
      <c r="C487" s="404"/>
      <c r="D487" s="404"/>
      <c r="E487" s="404"/>
      <c r="F487" s="404"/>
      <c r="G487" s="404"/>
      <c r="H487" s="404"/>
      <c r="I487" s="404"/>
      <c r="J487" s="404"/>
    </row>
  </sheetData>
  <sheetProtection insertRows="0"/>
  <mergeCells count="24">
    <mergeCell ref="K11:O11"/>
    <mergeCell ref="L12:M12"/>
    <mergeCell ref="N12:O12"/>
    <mergeCell ref="S12:T12"/>
    <mergeCell ref="P12:P13"/>
    <mergeCell ref="K12:K13"/>
    <mergeCell ref="P11:T11"/>
    <mergeCell ref="Q12:R12"/>
    <mergeCell ref="G6:I6"/>
    <mergeCell ref="B6:E6"/>
    <mergeCell ref="I12:I13"/>
    <mergeCell ref="J12:J13"/>
    <mergeCell ref="U12:U13"/>
    <mergeCell ref="U11:W11"/>
    <mergeCell ref="V12:W12"/>
    <mergeCell ref="B11:B13"/>
    <mergeCell ref="C11:C13"/>
    <mergeCell ref="D11:D13"/>
    <mergeCell ref="E11:E13"/>
    <mergeCell ref="H11:H13"/>
    <mergeCell ref="F12:F13"/>
    <mergeCell ref="G12:G13"/>
    <mergeCell ref="F11:G11"/>
    <mergeCell ref="I11:J11"/>
  </mergeCells>
  <conditionalFormatting sqref="U14:W14 U468:W486">
    <cfRule type="expression" dxfId="69" priority="3">
      <formula>(dms_MAIFI_Flag="No")</formula>
    </cfRule>
  </conditionalFormatting>
  <conditionalFormatting sqref="U15:W466">
    <cfRule type="expression" dxfId="68" priority="2">
      <formula>(dms_MAIFI_Flag="No")</formula>
    </cfRule>
  </conditionalFormatting>
  <conditionalFormatting sqref="U467:W467">
    <cfRule type="expression" dxfId="67" priority="1">
      <formula>(dms_MAIFI_Flag="No")</formula>
    </cfRule>
  </conditionalFormatting>
  <dataValidations count="2">
    <dataValidation type="list" allowBlank="1" showInputMessage="1" showErrorMessage="1" sqref="D431:D486">
      <formula1>"CBD, Urban, Rural short, Rural long"</formula1>
    </dataValidation>
    <dataValidation type="list" allowBlank="1" showInputMessage="1" showErrorMessage="1" sqref="F6">
      <formula1>"Yes, No"</formula1>
    </dataValidation>
  </dataValidations>
  <pageMargins left="0.75" right="0.75" top="1" bottom="1" header="0.5" footer="0.5"/>
  <pageSetup paperSize="9" scale="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749992370372631"/>
    <pageSetUpPr autoPageBreaks="0"/>
  </sheetPr>
  <dimension ref="B1:C23"/>
  <sheetViews>
    <sheetView showGridLines="0" zoomScale="120" zoomScaleNormal="120" workbookViewId="0">
      <selection activeCell="H17" sqref="H17"/>
    </sheetView>
  </sheetViews>
  <sheetFormatPr defaultColWidth="9.140625" defaultRowHeight="12.75" outlineLevelRow="2"/>
  <cols>
    <col min="1" max="1" width="18.140625" style="214" customWidth="1"/>
    <col min="2" max="2" width="63" style="214" customWidth="1"/>
    <col min="3" max="3" width="29.5703125" style="974" customWidth="1"/>
    <col min="4" max="16384" width="9.140625" style="214"/>
  </cols>
  <sheetData>
    <row r="1" spans="2:3" s="246" customFormat="1" ht="30" customHeight="1">
      <c r="B1" s="76" t="s">
        <v>467</v>
      </c>
      <c r="C1" s="970"/>
    </row>
    <row r="2" spans="2:3" s="246" customFormat="1" ht="30" customHeight="1">
      <c r="B2" s="78" t="s">
        <v>82</v>
      </c>
      <c r="C2" s="971"/>
    </row>
    <row r="3" spans="2:3" s="246" customFormat="1" ht="30" customHeight="1">
      <c r="B3" s="78" t="s">
        <v>576</v>
      </c>
      <c r="C3" s="972"/>
    </row>
    <row r="4" spans="2:3" s="246" customFormat="1" ht="30" customHeight="1">
      <c r="B4" s="81" t="s">
        <v>264</v>
      </c>
      <c r="C4" s="973"/>
    </row>
    <row r="5" spans="2:3" ht="20.25">
      <c r="B5" s="240"/>
    </row>
    <row r="6" spans="2:3">
      <c r="B6" s="241"/>
      <c r="C6" s="975"/>
    </row>
    <row r="7" spans="2:3" ht="15.75">
      <c r="B7" s="288" t="s">
        <v>310</v>
      </c>
      <c r="C7" s="976"/>
    </row>
    <row r="8" spans="2:3" customFormat="1" ht="13.5" outlineLevel="1" thickBot="1">
      <c r="C8" s="242">
        <v>2018</v>
      </c>
    </row>
    <row r="9" spans="2:3" ht="13.5" outlineLevel="1" thickBot="1">
      <c r="B9" s="716" t="s">
        <v>457</v>
      </c>
      <c r="C9" s="977"/>
    </row>
    <row r="10" spans="2:3" outlineLevel="2">
      <c r="B10" s="715" t="s">
        <v>142</v>
      </c>
      <c r="C10" s="978">
        <v>0</v>
      </c>
    </row>
    <row r="11" spans="2:3" outlineLevel="2">
      <c r="B11" s="713" t="s">
        <v>143</v>
      </c>
      <c r="C11" s="979">
        <v>24.2810724557486</v>
      </c>
    </row>
    <row r="12" spans="2:3" outlineLevel="2">
      <c r="B12" s="713" t="s">
        <v>146</v>
      </c>
      <c r="C12" s="979">
        <v>60.603216312103903</v>
      </c>
    </row>
    <row r="13" spans="2:3" outlineLevel="2">
      <c r="B13" s="713" t="s">
        <v>147</v>
      </c>
      <c r="C13" s="979">
        <v>129.57133634926001</v>
      </c>
    </row>
    <row r="14" spans="2:3" ht="13.5" outlineLevel="2" thickBot="1">
      <c r="B14" s="714"/>
      <c r="C14" s="980">
        <v>63.672672213913103</v>
      </c>
    </row>
    <row r="15" spans="2:3" outlineLevel="1"/>
    <row r="16" spans="2:3" s="374" customFormat="1" ht="13.5" outlineLevel="1" thickBot="1">
      <c r="B16"/>
      <c r="C16" s="242">
        <v>2018</v>
      </c>
    </row>
    <row r="17" spans="2:3" ht="13.5" outlineLevel="1" thickBot="1">
      <c r="B17" s="716" t="s">
        <v>458</v>
      </c>
      <c r="C17" s="977"/>
    </row>
    <row r="18" spans="2:3" outlineLevel="2">
      <c r="B18" s="712" t="s">
        <v>142</v>
      </c>
      <c r="C18" s="978">
        <v>0</v>
      </c>
    </row>
    <row r="19" spans="2:3" outlineLevel="2">
      <c r="B19" s="713" t="s">
        <v>143</v>
      </c>
      <c r="C19" s="979">
        <v>0.10909219593486</v>
      </c>
    </row>
    <row r="20" spans="2:3" outlineLevel="2">
      <c r="B20" s="713" t="s">
        <v>146</v>
      </c>
      <c r="C20" s="979">
        <v>0.29959007135548998</v>
      </c>
    </row>
    <row r="21" spans="2:3" outlineLevel="2">
      <c r="B21" s="713" t="s">
        <v>147</v>
      </c>
      <c r="C21" s="979">
        <v>0.68858718497908</v>
      </c>
    </row>
    <row r="22" spans="2:3" ht="13.5" outlineLevel="2" thickBot="1">
      <c r="B22" s="714"/>
      <c r="C22" s="980">
        <v>0.32240474858752</v>
      </c>
    </row>
    <row r="23" spans="2:3" outlineLevel="1"/>
  </sheetData>
  <sheetProtection insertRows="0"/>
  <conditionalFormatting sqref="C10">
    <cfRule type="expression" dxfId="66" priority="9">
      <formula>dms_CBD_flag_NSP="NO"</formula>
    </cfRule>
  </conditionalFormatting>
  <conditionalFormatting sqref="C11">
    <cfRule type="expression" dxfId="65" priority="8">
      <formula>"dms_Urban_flag_NSP"</formula>
    </cfRule>
  </conditionalFormatting>
  <conditionalFormatting sqref="C12">
    <cfRule type="expression" dxfId="64" priority="7">
      <formula>dms_ShortRural_flag_NSP="NO"</formula>
    </cfRule>
  </conditionalFormatting>
  <conditionalFormatting sqref="C13">
    <cfRule type="expression" dxfId="63" priority="6">
      <formula>dms_LongRural_flag_NSP="NO"</formula>
    </cfRule>
  </conditionalFormatting>
  <conditionalFormatting sqref="C18">
    <cfRule type="expression" dxfId="62" priority="5">
      <formula>dms_CBD_flag_NSP="NO"</formula>
    </cfRule>
  </conditionalFormatting>
  <conditionalFormatting sqref="C19">
    <cfRule type="expression" dxfId="61" priority="4">
      <formula>"dms_Urban_flag_NSP"</formula>
    </cfRule>
  </conditionalFormatting>
  <conditionalFormatting sqref="C20">
    <cfRule type="expression" dxfId="60" priority="3">
      <formula>dms_ShortRural_flag_NSP="NO"</formula>
    </cfRule>
  </conditionalFormatting>
  <conditionalFormatting sqref="C21">
    <cfRule type="expression" dxfId="59" priority="2">
      <formula>dms_LongRural_flag_NSP="NO"</formula>
    </cfRule>
  </conditionalFormatting>
  <conditionalFormatting sqref="C14 C22">
    <cfRule type="expression" dxfId="58" priority="1">
      <formula>dms_TradingName&lt;&gt;"TasNetworks (D)"</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theme="5" tint="-0.249977111117893"/>
    <pageSetUpPr autoPageBreaks="0"/>
  </sheetPr>
  <dimension ref="A1:I34"/>
  <sheetViews>
    <sheetView showGridLines="0" topLeftCell="A4" zoomScale="115" zoomScaleNormal="115" workbookViewId="0">
      <selection activeCell="D13" sqref="D13"/>
    </sheetView>
  </sheetViews>
  <sheetFormatPr defaultColWidth="9.140625" defaultRowHeight="12.75"/>
  <cols>
    <col min="1" max="1" width="21" style="20" customWidth="1"/>
    <col min="2" max="2" width="51.42578125" style="20" customWidth="1"/>
    <col min="3" max="4" width="25.7109375" style="20" customWidth="1"/>
    <col min="5" max="16384" width="9.140625" style="20"/>
  </cols>
  <sheetData>
    <row r="1" spans="1:4" s="139" customFormat="1" ht="30" customHeight="1">
      <c r="B1" s="76" t="s">
        <v>467</v>
      </c>
      <c r="C1" s="76"/>
      <c r="D1" s="76"/>
    </row>
    <row r="2" spans="1:4" s="139" customFormat="1" ht="30" customHeight="1">
      <c r="B2" s="78" t="s">
        <v>82</v>
      </c>
      <c r="C2" s="78"/>
      <c r="D2" s="78"/>
    </row>
    <row r="3" spans="1:4" s="139" customFormat="1" ht="30" customHeight="1">
      <c r="B3" s="78" t="s">
        <v>576</v>
      </c>
      <c r="C3" s="79"/>
      <c r="D3" s="79"/>
    </row>
    <row r="4" spans="1:4" s="139" customFormat="1" ht="30" customHeight="1">
      <c r="B4" s="81" t="s">
        <v>262</v>
      </c>
      <c r="C4" s="81"/>
      <c r="D4" s="81"/>
    </row>
    <row r="5" spans="1:4" s="139" customFormat="1" ht="14.25" customHeight="1">
      <c r="A5" s="32"/>
    </row>
    <row r="6" spans="1:4" s="329" customFormat="1" ht="49.5" customHeight="1">
      <c r="A6" s="32"/>
      <c r="B6" s="1099" t="s">
        <v>456</v>
      </c>
      <c r="C6" s="1100"/>
    </row>
    <row r="8" spans="1:4" ht="16.5" thickBot="1">
      <c r="B8" s="115" t="s">
        <v>268</v>
      </c>
      <c r="C8" s="115"/>
      <c r="D8" s="115"/>
    </row>
    <row r="9" spans="1:4" ht="34.5" customHeight="1">
      <c r="B9" s="719"/>
      <c r="C9" s="717" t="s">
        <v>44</v>
      </c>
      <c r="D9" s="212" t="s">
        <v>26</v>
      </c>
    </row>
    <row r="10" spans="1:4" s="139" customFormat="1" ht="13.5" thickBot="1">
      <c r="B10" s="720" t="s">
        <v>38</v>
      </c>
      <c r="C10" s="718" t="s">
        <v>108</v>
      </c>
      <c r="D10" s="147" t="s">
        <v>97</v>
      </c>
    </row>
    <row r="11" spans="1:4" s="139" customFormat="1">
      <c r="B11" s="805" t="s">
        <v>503</v>
      </c>
      <c r="C11" s="769">
        <v>158</v>
      </c>
      <c r="D11" s="808">
        <v>2051.9299999999957</v>
      </c>
    </row>
    <row r="12" spans="1:4" s="139" customFormat="1">
      <c r="B12" s="806" t="s">
        <v>504</v>
      </c>
      <c r="C12" s="770">
        <v>64483.000000000015</v>
      </c>
      <c r="D12" s="809">
        <v>1552147.3100000289</v>
      </c>
    </row>
    <row r="13" spans="1:4">
      <c r="B13" s="806" t="s">
        <v>505</v>
      </c>
      <c r="C13" s="770">
        <v>5149</v>
      </c>
      <c r="D13" s="809">
        <v>192939.54000000036</v>
      </c>
    </row>
    <row r="14" spans="1:4">
      <c r="B14" s="806" t="s">
        <v>506</v>
      </c>
      <c r="C14" s="770">
        <v>4937</v>
      </c>
      <c r="D14" s="809">
        <v>188087.10000000012</v>
      </c>
    </row>
    <row r="15" spans="1:4" s="329" customFormat="1">
      <c r="B15" s="806" t="s">
        <v>507</v>
      </c>
      <c r="C15" s="770">
        <v>11995.999999999998</v>
      </c>
      <c r="D15" s="809">
        <v>478105.95000000024</v>
      </c>
    </row>
    <row r="16" spans="1:4">
      <c r="B16" s="806" t="s">
        <v>508</v>
      </c>
      <c r="C16" s="770">
        <v>1760</v>
      </c>
      <c r="D16" s="809">
        <v>70561.979999999923</v>
      </c>
    </row>
    <row r="17" spans="1:9">
      <c r="B17" s="806" t="s">
        <v>509</v>
      </c>
      <c r="C17" s="770">
        <v>673</v>
      </c>
      <c r="D17" s="809">
        <v>54147.090000000069</v>
      </c>
    </row>
    <row r="18" spans="1:9">
      <c r="B18" s="806" t="s">
        <v>510</v>
      </c>
      <c r="C18" s="770">
        <v>230</v>
      </c>
      <c r="D18" s="809">
        <v>17655.399999999976</v>
      </c>
    </row>
    <row r="19" spans="1:9">
      <c r="B19" s="806" t="s">
        <v>511</v>
      </c>
      <c r="C19" s="770">
        <v>73</v>
      </c>
      <c r="D19" s="809">
        <v>6705.509999999992</v>
      </c>
    </row>
    <row r="20" spans="1:9">
      <c r="B20" s="806" t="s">
        <v>512</v>
      </c>
      <c r="C20" s="770">
        <v>89</v>
      </c>
      <c r="D20" s="809">
        <v>11955.549999999996</v>
      </c>
    </row>
    <row r="21" spans="1:9" s="329" customFormat="1">
      <c r="B21" s="984" t="s">
        <v>513</v>
      </c>
      <c r="C21" s="985">
        <v>37761.599999999991</v>
      </c>
      <c r="D21" s="986">
        <v>2001504.170000006</v>
      </c>
    </row>
    <row r="22" spans="1:9" s="329" customFormat="1">
      <c r="B22" s="984" t="s">
        <v>514</v>
      </c>
      <c r="C22" s="985">
        <v>87</v>
      </c>
      <c r="D22" s="986">
        <v>11107.8</v>
      </c>
    </row>
    <row r="23" spans="1:9" s="329" customFormat="1">
      <c r="B23" s="984" t="s">
        <v>515</v>
      </c>
      <c r="C23" s="985">
        <v>328</v>
      </c>
      <c r="D23" s="986">
        <v>44902.760000000017</v>
      </c>
    </row>
    <row r="24" spans="1:9" s="329" customFormat="1">
      <c r="B24" s="984" t="s">
        <v>516</v>
      </c>
      <c r="C24" s="985">
        <v>8</v>
      </c>
      <c r="D24" s="986">
        <v>878.03999999999974</v>
      </c>
    </row>
    <row r="25" spans="1:9" s="329" customFormat="1">
      <c r="B25" s="984" t="s">
        <v>517</v>
      </c>
      <c r="C25" s="985">
        <v>28670.400000000001</v>
      </c>
      <c r="D25" s="986">
        <v>2820289.0499999993</v>
      </c>
    </row>
    <row r="26" spans="1:9" s="329" customFormat="1">
      <c r="B26" s="984" t="s">
        <v>518</v>
      </c>
      <c r="C26" s="985">
        <v>13817.4</v>
      </c>
      <c r="D26" s="986">
        <v>1346895.8200000036</v>
      </c>
    </row>
    <row r="27" spans="1:9" s="329" customFormat="1">
      <c r="B27" s="984" t="s">
        <v>519</v>
      </c>
      <c r="C27" s="985">
        <v>755.00000000000023</v>
      </c>
      <c r="D27" s="986">
        <v>97840.749999999884</v>
      </c>
    </row>
    <row r="28" spans="1:9">
      <c r="B28" s="807" t="s">
        <v>520</v>
      </c>
      <c r="C28" s="771">
        <v>1</v>
      </c>
      <c r="D28" s="810">
        <v>0</v>
      </c>
    </row>
    <row r="29" spans="1:9" s="139" customFormat="1">
      <c r="A29" s="32"/>
      <c r="B29" s="179" t="s">
        <v>351</v>
      </c>
      <c r="C29" s="186"/>
      <c r="D29" s="213"/>
      <c r="E29"/>
      <c r="F29"/>
      <c r="G29"/>
      <c r="H29"/>
      <c r="I29"/>
    </row>
    <row r="30" spans="1:9" ht="13.5" thickBot="1">
      <c r="B30" s="210" t="s">
        <v>36</v>
      </c>
      <c r="C30" s="211">
        <v>170976.4</v>
      </c>
      <c r="D30" s="811">
        <v>8897775.7500000373</v>
      </c>
    </row>
    <row r="34" ht="39.75" customHeight="1"/>
  </sheetData>
  <sheetProtection insertRows="0"/>
  <mergeCells count="1">
    <mergeCell ref="B6:C6"/>
  </mergeCells>
  <phoneticPr fontId="39" type="noConversion"/>
  <conditionalFormatting sqref="B11:D28">
    <cfRule type="expression" dxfId="57" priority="1">
      <formula>dms_Jurisdiction&lt;&gt;"Vic"</formula>
    </cfRule>
  </conditionalFormatting>
  <pageMargins left="0.75" right="0.75" top="1" bottom="1" header="0.5" footer="0.5"/>
  <pageSetup paperSize="8" scale="85" orientation="portrait" r:id="rId1"/>
  <headerFooter alignWithMargins="0">
    <oddFooter>&amp;L&amp;D&amp;C&amp;A&amp;RPage &amp;P of &amp;N</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tint="-0.749992370372631"/>
    <pageSetUpPr autoPageBreaks="0" fitToPage="1"/>
  </sheetPr>
  <dimension ref="A1:E94"/>
  <sheetViews>
    <sheetView showGridLines="0" topLeftCell="A64" zoomScaleNormal="100" workbookViewId="0">
      <selection activeCell="D89" sqref="D89"/>
    </sheetView>
  </sheetViews>
  <sheetFormatPr defaultColWidth="8.85546875" defaultRowHeight="12.75" outlineLevelRow="1"/>
  <cols>
    <col min="1" max="1" width="25.28515625" style="215" customWidth="1"/>
    <col min="2" max="2" width="49.5703125" style="215" customWidth="1"/>
    <col min="3" max="3" width="35.28515625" style="215" customWidth="1"/>
    <col min="4" max="4" width="25.140625" style="215" customWidth="1"/>
    <col min="5" max="6" width="8.85546875" style="215"/>
    <col min="7" max="7" width="10.7109375" style="215" customWidth="1"/>
    <col min="8" max="16384" width="8.85546875" style="215"/>
  </cols>
  <sheetData>
    <row r="1" spans="1:5" s="146" customFormat="1" ht="30" customHeight="1">
      <c r="B1" s="76" t="s">
        <v>467</v>
      </c>
      <c r="C1" s="76"/>
      <c r="D1" s="76"/>
      <c r="E1"/>
    </row>
    <row r="2" spans="1:5" s="146" customFormat="1" ht="30" customHeight="1">
      <c r="B2" s="78" t="s">
        <v>82</v>
      </c>
      <c r="C2" s="78"/>
      <c r="D2" s="78"/>
      <c r="E2"/>
    </row>
    <row r="3" spans="1:5" s="146" customFormat="1" ht="30" customHeight="1">
      <c r="B3" s="78" t="s">
        <v>576</v>
      </c>
      <c r="C3" s="79"/>
      <c r="D3" s="79"/>
      <c r="E3"/>
    </row>
    <row r="4" spans="1:5" s="146" customFormat="1" ht="30" customHeight="1">
      <c r="B4" s="81" t="s">
        <v>383</v>
      </c>
      <c r="C4" s="81"/>
      <c r="D4" s="81"/>
      <c r="E4"/>
    </row>
    <row r="5" spans="1:5" customFormat="1" ht="13.5" thickBot="1"/>
    <row r="6" spans="1:5" customFormat="1" ht="34.5" customHeight="1" thickBot="1">
      <c r="B6" s="1101" t="s">
        <v>499</v>
      </c>
      <c r="C6" s="1102"/>
      <c r="D6" s="312" t="s">
        <v>461</v>
      </c>
    </row>
    <row r="7" spans="1:5" s="146" customFormat="1" ht="14.25" customHeight="1">
      <c r="A7" s="32"/>
    </row>
    <row r="8" spans="1:5" ht="13.5" thickBot="1">
      <c r="E8"/>
    </row>
    <row r="9" spans="1:5" ht="18" customHeight="1" thickBot="1">
      <c r="B9" s="554" t="s">
        <v>377</v>
      </c>
      <c r="C9" s="557"/>
      <c r="D9" s="555"/>
      <c r="E9"/>
    </row>
    <row r="10" spans="1:5" ht="13.5" outlineLevel="1" thickBot="1">
      <c r="B10" s="1103"/>
      <c r="C10" s="1104"/>
      <c r="D10" s="242">
        <v>2018</v>
      </c>
      <c r="E10"/>
    </row>
    <row r="11" spans="1:5" outlineLevel="1">
      <c r="B11" s="1106" t="s">
        <v>190</v>
      </c>
      <c r="C11" s="533" t="s">
        <v>142</v>
      </c>
      <c r="D11" s="938">
        <v>0</v>
      </c>
      <c r="E11"/>
    </row>
    <row r="12" spans="1:5" outlineLevel="1">
      <c r="B12" s="1109"/>
      <c r="C12" s="533" t="s">
        <v>143</v>
      </c>
      <c r="D12" s="939">
        <v>73.986015223363907</v>
      </c>
      <c r="E12"/>
    </row>
    <row r="13" spans="1:5" outlineLevel="1">
      <c r="B13" s="1109"/>
      <c r="C13" s="533" t="s">
        <v>146</v>
      </c>
      <c r="D13" s="939">
        <v>144.06111723826399</v>
      </c>
      <c r="E13"/>
    </row>
    <row r="14" spans="1:5" outlineLevel="1">
      <c r="B14" s="1109"/>
      <c r="C14" s="533" t="s">
        <v>147</v>
      </c>
      <c r="D14" s="939">
        <v>358.17935924895397</v>
      </c>
      <c r="E14"/>
    </row>
    <row r="15" spans="1:5" s="294" customFormat="1" outlineLevel="1">
      <c r="B15" s="1109"/>
      <c r="C15" s="533"/>
      <c r="D15" s="940">
        <v>0</v>
      </c>
      <c r="E15" s="374" t="s">
        <v>191</v>
      </c>
    </row>
    <row r="16" spans="1:5" outlineLevel="1">
      <c r="B16" s="1110"/>
      <c r="C16" s="556" t="s">
        <v>408</v>
      </c>
      <c r="D16" s="941">
        <v>169.93886858840901</v>
      </c>
      <c r="E16" t="s">
        <v>191</v>
      </c>
    </row>
    <row r="17" spans="1:5" ht="12.75" customHeight="1" outlineLevel="1">
      <c r="B17" s="1105" t="s">
        <v>217</v>
      </c>
      <c r="C17" s="533" t="s">
        <v>142</v>
      </c>
      <c r="D17" s="938">
        <v>0</v>
      </c>
      <c r="E17"/>
    </row>
    <row r="18" spans="1:5" outlineLevel="1">
      <c r="B18" s="1106"/>
      <c r="C18" s="533" t="s">
        <v>143</v>
      </c>
      <c r="D18" s="939">
        <v>8.2260663110688057</v>
      </c>
      <c r="E18"/>
    </row>
    <row r="19" spans="1:5" outlineLevel="1">
      <c r="B19" s="1106"/>
      <c r="C19" s="533" t="s">
        <v>146</v>
      </c>
      <c r="D19" s="939">
        <v>42.051829065734992</v>
      </c>
      <c r="E19"/>
    </row>
    <row r="20" spans="1:5" outlineLevel="1">
      <c r="B20" s="1106"/>
      <c r="C20" s="533" t="s">
        <v>147</v>
      </c>
      <c r="D20" s="939">
        <v>67.139730167943981</v>
      </c>
      <c r="E20"/>
    </row>
    <row r="21" spans="1:5" s="294" customFormat="1" outlineLevel="1">
      <c r="B21" s="1106"/>
      <c r="C21" s="533"/>
      <c r="D21" s="940">
        <v>0</v>
      </c>
      <c r="E21" s="374" t="s">
        <v>191</v>
      </c>
    </row>
    <row r="22" spans="1:5" outlineLevel="1">
      <c r="B22" s="1108"/>
      <c r="C22" s="556" t="s">
        <v>408</v>
      </c>
      <c r="D22" s="941">
        <v>35.274561595872001</v>
      </c>
      <c r="E22" t="s">
        <v>191</v>
      </c>
    </row>
    <row r="23" spans="1:5" ht="12.75" customHeight="1" outlineLevel="1">
      <c r="B23" s="1105" t="s">
        <v>192</v>
      </c>
      <c r="C23" s="533" t="s">
        <v>142</v>
      </c>
      <c r="D23" s="938">
        <v>0</v>
      </c>
      <c r="E23"/>
    </row>
    <row r="24" spans="1:5" outlineLevel="1">
      <c r="B24" s="1106"/>
      <c r="C24" s="533" t="s">
        <v>143</v>
      </c>
      <c r="D24" s="939">
        <v>65.759948912295101</v>
      </c>
      <c r="E24"/>
    </row>
    <row r="25" spans="1:5" outlineLevel="1">
      <c r="B25" s="1106"/>
      <c r="C25" s="533" t="s">
        <v>146</v>
      </c>
      <c r="D25" s="939">
        <v>102.009288172529</v>
      </c>
      <c r="E25"/>
    </row>
    <row r="26" spans="1:5" outlineLevel="1">
      <c r="B26" s="1106"/>
      <c r="C26" s="533" t="s">
        <v>147</v>
      </c>
      <c r="D26" s="939">
        <v>291.03962908100999</v>
      </c>
      <c r="E26"/>
    </row>
    <row r="27" spans="1:5" s="294" customFormat="1" outlineLevel="1">
      <c r="B27" s="1106"/>
      <c r="C27" s="533"/>
      <c r="D27" s="940">
        <v>0</v>
      </c>
      <c r="E27" s="374" t="s">
        <v>191</v>
      </c>
    </row>
    <row r="28" spans="1:5" ht="13.5" outlineLevel="1" thickBot="1">
      <c r="B28" s="1107"/>
      <c r="C28" s="558" t="s">
        <v>408</v>
      </c>
      <c r="D28" s="942">
        <v>134.66430699253701</v>
      </c>
      <c r="E28" t="s">
        <v>191</v>
      </c>
    </row>
    <row r="30" spans="1:5" ht="13.5" thickBot="1"/>
    <row r="31" spans="1:5" s="294" customFormat="1" ht="18" customHeight="1" thickBot="1">
      <c r="B31" s="554" t="s">
        <v>378</v>
      </c>
      <c r="C31" s="557"/>
      <c r="D31" s="555"/>
      <c r="E31" s="374"/>
    </row>
    <row r="32" spans="1:5" ht="13.5" outlineLevel="1" thickBot="1">
      <c r="A32"/>
      <c r="B32" s="1103"/>
      <c r="C32" s="1104"/>
      <c r="D32" s="242">
        <v>2018</v>
      </c>
      <c r="E32"/>
    </row>
    <row r="33" spans="1:5" outlineLevel="1">
      <c r="A33"/>
      <c r="B33" s="1106" t="s">
        <v>396</v>
      </c>
      <c r="C33" s="533" t="s">
        <v>142</v>
      </c>
      <c r="D33" s="938">
        <v>0</v>
      </c>
      <c r="E33"/>
    </row>
    <row r="34" spans="1:5" outlineLevel="1">
      <c r="A34"/>
      <c r="B34" s="1109"/>
      <c r="C34" s="533" t="s">
        <v>143</v>
      </c>
      <c r="D34" s="939">
        <v>0.80510748364100004</v>
      </c>
      <c r="E34"/>
    </row>
    <row r="35" spans="1:5" outlineLevel="1">
      <c r="A35"/>
      <c r="B35" s="1109"/>
      <c r="C35" s="533" t="s">
        <v>146</v>
      </c>
      <c r="D35" s="939">
        <v>1.30395179185989</v>
      </c>
      <c r="E35"/>
    </row>
    <row r="36" spans="1:5" outlineLevel="1">
      <c r="A36"/>
      <c r="B36" s="1109"/>
      <c r="C36" s="533" t="s">
        <v>147</v>
      </c>
      <c r="D36" s="939">
        <v>2.57603539043577</v>
      </c>
      <c r="E36"/>
    </row>
    <row r="37" spans="1:5" s="294" customFormat="1" outlineLevel="1">
      <c r="A37" s="374"/>
      <c r="B37" s="1109"/>
      <c r="C37" s="533"/>
      <c r="D37" s="940">
        <v>0</v>
      </c>
      <c r="E37" s="374" t="s">
        <v>191</v>
      </c>
    </row>
    <row r="38" spans="1:5" outlineLevel="1">
      <c r="A38"/>
      <c r="B38" s="1110"/>
      <c r="C38" s="556" t="s">
        <v>408</v>
      </c>
      <c r="D38" s="941">
        <v>1.4260891419672901</v>
      </c>
      <c r="E38" t="s">
        <v>191</v>
      </c>
    </row>
    <row r="39" spans="1:5" ht="12.75" customHeight="1" outlineLevel="1">
      <c r="A39"/>
      <c r="B39" s="1105" t="s">
        <v>217</v>
      </c>
      <c r="C39" s="533" t="s">
        <v>142</v>
      </c>
      <c r="D39" s="938">
        <v>0</v>
      </c>
      <c r="E39"/>
    </row>
    <row r="40" spans="1:5" outlineLevel="1">
      <c r="A40"/>
      <c r="B40" s="1106"/>
      <c r="C40" s="533" t="s">
        <v>143</v>
      </c>
      <c r="D40" s="939">
        <v>4.3492108429480036E-2</v>
      </c>
      <c r="E40"/>
    </row>
    <row r="41" spans="1:5" outlineLevel="1">
      <c r="A41"/>
      <c r="B41" s="1106"/>
      <c r="C41" s="533" t="s">
        <v>146</v>
      </c>
      <c r="D41" s="939">
        <v>0.18393305606123</v>
      </c>
      <c r="E41"/>
    </row>
    <row r="42" spans="1:5" outlineLevel="1">
      <c r="A42"/>
      <c r="B42" s="1106"/>
      <c r="C42" s="533" t="s">
        <v>147</v>
      </c>
      <c r="D42" s="939">
        <v>0.25760153732209012</v>
      </c>
      <c r="E42"/>
    </row>
    <row r="43" spans="1:5" s="294" customFormat="1" outlineLevel="1">
      <c r="A43" s="374"/>
      <c r="B43" s="1106"/>
      <c r="C43" s="533"/>
      <c r="D43" s="940">
        <v>0</v>
      </c>
      <c r="E43" s="374" t="s">
        <v>191</v>
      </c>
    </row>
    <row r="44" spans="1:5" outlineLevel="1">
      <c r="A44"/>
      <c r="B44" s="1108"/>
      <c r="C44" s="556" t="s">
        <v>408</v>
      </c>
      <c r="D44" s="941">
        <v>0.14828740880183999</v>
      </c>
      <c r="E44" t="s">
        <v>191</v>
      </c>
    </row>
    <row r="45" spans="1:5" ht="12.75" customHeight="1" outlineLevel="1">
      <c r="A45"/>
      <c r="B45" s="1105" t="s">
        <v>399</v>
      </c>
      <c r="C45" s="533" t="s">
        <v>142</v>
      </c>
      <c r="D45" s="938">
        <v>0</v>
      </c>
      <c r="E45"/>
    </row>
    <row r="46" spans="1:5" outlineLevel="1">
      <c r="A46"/>
      <c r="B46" s="1106"/>
      <c r="C46" s="533" t="s">
        <v>143</v>
      </c>
      <c r="D46" s="939">
        <v>0.76161537521152001</v>
      </c>
      <c r="E46"/>
    </row>
    <row r="47" spans="1:5" outlineLevel="1">
      <c r="A47"/>
      <c r="B47" s="1106"/>
      <c r="C47" s="533" t="s">
        <v>146</v>
      </c>
      <c r="D47" s="939">
        <v>1.12001873579866</v>
      </c>
      <c r="E47"/>
    </row>
    <row r="48" spans="1:5" outlineLevel="1">
      <c r="A48"/>
      <c r="B48" s="1106"/>
      <c r="C48" s="533" t="s">
        <v>147</v>
      </c>
      <c r="D48" s="939">
        <v>2.3184338531136799</v>
      </c>
      <c r="E48"/>
    </row>
    <row r="49" spans="1:5" s="294" customFormat="1" outlineLevel="1">
      <c r="A49" s="374"/>
      <c r="B49" s="1106"/>
      <c r="C49" s="533"/>
      <c r="D49" s="940">
        <v>0</v>
      </c>
      <c r="E49" s="374" t="s">
        <v>191</v>
      </c>
    </row>
    <row r="50" spans="1:5" ht="13.5" outlineLevel="1" thickBot="1">
      <c r="A50"/>
      <c r="B50" s="1107"/>
      <c r="C50" s="558" t="s">
        <v>408</v>
      </c>
      <c r="D50" s="942">
        <v>1.2778017331654501</v>
      </c>
      <c r="E50" t="s">
        <v>191</v>
      </c>
    </row>
    <row r="51" spans="1:5">
      <c r="A51"/>
    </row>
    <row r="52" spans="1:5" ht="13.5" thickBot="1">
      <c r="A52"/>
    </row>
    <row r="53" spans="1:5" s="294" customFormat="1" ht="18" customHeight="1" thickBot="1">
      <c r="B53" s="554" t="s">
        <v>379</v>
      </c>
      <c r="C53" s="557"/>
      <c r="D53" s="555"/>
      <c r="E53" s="374"/>
    </row>
    <row r="54" spans="1:5" ht="13.5" outlineLevel="1" thickBot="1">
      <c r="A54"/>
      <c r="B54" s="1103"/>
      <c r="C54" s="1104"/>
      <c r="D54" s="559">
        <v>2018</v>
      </c>
      <c r="E54"/>
    </row>
    <row r="55" spans="1:5" outlineLevel="1">
      <c r="A55"/>
      <c r="B55" s="1106" t="s">
        <v>397</v>
      </c>
      <c r="C55" s="533" t="s">
        <v>142</v>
      </c>
      <c r="D55" s="943">
        <v>0</v>
      </c>
      <c r="E55"/>
    </row>
    <row r="56" spans="1:5" outlineLevel="1">
      <c r="A56"/>
      <c r="B56" s="1109"/>
      <c r="C56" s="533" t="s">
        <v>143</v>
      </c>
      <c r="D56" s="944">
        <v>1.2080022391084699</v>
      </c>
      <c r="E56"/>
    </row>
    <row r="57" spans="1:5" outlineLevel="1">
      <c r="A57"/>
      <c r="B57" s="1109"/>
      <c r="C57" s="533" t="s">
        <v>146</v>
      </c>
      <c r="D57" s="944">
        <v>2.4087526741698402</v>
      </c>
      <c r="E57"/>
    </row>
    <row r="58" spans="1:5" outlineLevel="1">
      <c r="A58"/>
      <c r="B58" s="1109"/>
      <c r="C58" s="533" t="s">
        <v>147</v>
      </c>
      <c r="D58" s="944">
        <v>4.6675741137378104</v>
      </c>
      <c r="E58"/>
    </row>
    <row r="59" spans="1:5" s="294" customFormat="1" outlineLevel="1">
      <c r="A59" s="374"/>
      <c r="B59" s="1109"/>
      <c r="C59" s="533"/>
      <c r="D59" s="944">
        <v>0</v>
      </c>
      <c r="E59" s="374"/>
    </row>
    <row r="60" spans="1:5" outlineLevel="1">
      <c r="A60"/>
      <c r="B60" s="1110"/>
      <c r="C60" s="556" t="s">
        <v>408</v>
      </c>
      <c r="D60" s="945">
        <v>2.5050166688431799</v>
      </c>
      <c r="E60"/>
    </row>
    <row r="61" spans="1:5" ht="12.75" customHeight="1" outlineLevel="1">
      <c r="A61"/>
      <c r="B61" s="1105" t="s">
        <v>217</v>
      </c>
      <c r="C61" s="533" t="s">
        <v>142</v>
      </c>
      <c r="D61" s="943">
        <v>0</v>
      </c>
      <c r="E61"/>
    </row>
    <row r="62" spans="1:5" outlineLevel="1">
      <c r="A62"/>
      <c r="B62" s="1106"/>
      <c r="C62" s="533" t="s">
        <v>143</v>
      </c>
      <c r="D62" s="944">
        <v>3.4564628520319829E-2</v>
      </c>
      <c r="E62"/>
    </row>
    <row r="63" spans="1:5" outlineLevel="1">
      <c r="A63"/>
      <c r="B63" s="1106"/>
      <c r="C63" s="533" t="s">
        <v>146</v>
      </c>
      <c r="D63" s="944">
        <v>6.8940430790490392E-2</v>
      </c>
      <c r="E63"/>
    </row>
    <row r="64" spans="1:5" outlineLevel="1">
      <c r="A64"/>
      <c r="B64" s="1106"/>
      <c r="C64" s="533" t="s">
        <v>147</v>
      </c>
      <c r="D64" s="944">
        <v>5.6893928778750436E-2</v>
      </c>
      <c r="E64"/>
    </row>
    <row r="65" spans="1:5" s="294" customFormat="1" outlineLevel="1">
      <c r="A65" s="374"/>
      <c r="B65" s="1106"/>
      <c r="C65" s="533"/>
      <c r="D65" s="944">
        <v>0</v>
      </c>
      <c r="E65" s="374"/>
    </row>
    <row r="66" spans="1:5" outlineLevel="1">
      <c r="A66"/>
      <c r="B66" s="1108"/>
      <c r="C66" s="556" t="s">
        <v>408</v>
      </c>
      <c r="D66" s="945">
        <v>5.2810541903719699E-2</v>
      </c>
      <c r="E66"/>
    </row>
    <row r="67" spans="1:5" ht="12.75" customHeight="1" outlineLevel="1">
      <c r="A67"/>
      <c r="B67" s="1105" t="s">
        <v>398</v>
      </c>
      <c r="C67" s="533" t="s">
        <v>142</v>
      </c>
      <c r="D67" s="943">
        <v>0</v>
      </c>
      <c r="E67"/>
    </row>
    <row r="68" spans="1:5" outlineLevel="1">
      <c r="B68" s="1106"/>
      <c r="C68" s="533" t="s">
        <v>143</v>
      </c>
      <c r="D68" s="944">
        <v>1.1734376105881501</v>
      </c>
      <c r="E68"/>
    </row>
    <row r="69" spans="1:5" outlineLevel="1">
      <c r="B69" s="1106"/>
      <c r="C69" s="533" t="s">
        <v>146</v>
      </c>
      <c r="D69" s="944">
        <v>2.3398122433793498</v>
      </c>
      <c r="E69"/>
    </row>
    <row r="70" spans="1:5" outlineLevel="1">
      <c r="B70" s="1106"/>
      <c r="C70" s="533" t="s">
        <v>147</v>
      </c>
      <c r="D70" s="944">
        <v>4.61068018495906</v>
      </c>
      <c r="E70"/>
    </row>
    <row r="71" spans="1:5" s="294" customFormat="1" outlineLevel="1">
      <c r="B71" s="1106"/>
      <c r="C71" s="533"/>
      <c r="D71" s="944">
        <v>0</v>
      </c>
      <c r="E71" s="374"/>
    </row>
    <row r="72" spans="1:5" ht="13.5" outlineLevel="1" thickBot="1">
      <c r="B72" s="1107"/>
      <c r="C72" s="558" t="s">
        <v>408</v>
      </c>
      <c r="D72" s="946">
        <v>2.4522061269394602</v>
      </c>
      <c r="E72"/>
    </row>
    <row r="73" spans="1:5">
      <c r="E73"/>
    </row>
    <row r="74" spans="1:5" ht="13.5" thickBot="1">
      <c r="E74"/>
    </row>
    <row r="75" spans="1:5" s="294" customFormat="1" ht="18" customHeight="1" thickBot="1">
      <c r="B75" s="554" t="s">
        <v>380</v>
      </c>
      <c r="C75" s="557"/>
      <c r="D75" s="555"/>
      <c r="E75" s="374"/>
    </row>
    <row r="76" spans="1:5" s="294" customFormat="1" ht="13.5" outlineLevel="1" thickBot="1">
      <c r="A76" s="374"/>
      <c r="B76" s="1103"/>
      <c r="C76" s="1104"/>
      <c r="D76" s="559">
        <v>2018</v>
      </c>
      <c r="E76" s="374"/>
    </row>
    <row r="77" spans="1:5" s="294" customFormat="1" outlineLevel="1">
      <c r="A77" s="374"/>
      <c r="B77" s="1106" t="s">
        <v>381</v>
      </c>
      <c r="C77" s="533" t="s">
        <v>142</v>
      </c>
      <c r="D77" s="947">
        <v>0</v>
      </c>
      <c r="E77" s="374"/>
    </row>
    <row r="78" spans="1:5" s="294" customFormat="1" outlineLevel="1">
      <c r="A78" s="374"/>
      <c r="B78" s="1109"/>
      <c r="C78" s="533" t="s">
        <v>143</v>
      </c>
      <c r="D78" s="948">
        <v>308873</v>
      </c>
      <c r="E78" s="374"/>
    </row>
    <row r="79" spans="1:5" s="294" customFormat="1" outlineLevel="1">
      <c r="A79" s="374"/>
      <c r="B79" s="1109"/>
      <c r="C79" s="533" t="s">
        <v>146</v>
      </c>
      <c r="D79" s="948">
        <v>295492</v>
      </c>
      <c r="E79" s="374"/>
    </row>
    <row r="80" spans="1:5" s="294" customFormat="1" outlineLevel="1">
      <c r="A80" s="374"/>
      <c r="B80" s="1109"/>
      <c r="C80" s="533" t="s">
        <v>147</v>
      </c>
      <c r="D80" s="948">
        <v>198381</v>
      </c>
      <c r="E80" s="374"/>
    </row>
    <row r="81" spans="1:5" s="294" customFormat="1" outlineLevel="1">
      <c r="A81" s="374"/>
      <c r="B81" s="1109"/>
      <c r="C81" s="533"/>
      <c r="D81" s="949"/>
      <c r="E81" s="374"/>
    </row>
    <row r="82" spans="1:5" s="294" customFormat="1" outlineLevel="1">
      <c r="A82" s="374"/>
      <c r="B82" s="1110"/>
      <c r="C82" s="556" t="s">
        <v>408</v>
      </c>
      <c r="D82" s="950">
        <v>802746</v>
      </c>
      <c r="E82" s="374"/>
    </row>
    <row r="83" spans="1:5" s="294" customFormat="1" ht="12.75" customHeight="1" outlineLevel="1">
      <c r="A83" s="374"/>
      <c r="B83" s="1105" t="s">
        <v>382</v>
      </c>
      <c r="C83" s="533" t="s">
        <v>142</v>
      </c>
      <c r="D83" s="947">
        <v>0</v>
      </c>
      <c r="E83" s="374"/>
    </row>
    <row r="84" spans="1:5" s="294" customFormat="1" outlineLevel="1">
      <c r="A84" s="374"/>
      <c r="B84" s="1106"/>
      <c r="C84" s="533" t="s">
        <v>143</v>
      </c>
      <c r="D84" s="948">
        <v>312722</v>
      </c>
      <c r="E84" s="374"/>
    </row>
    <row r="85" spans="1:5" s="294" customFormat="1" outlineLevel="1">
      <c r="A85" s="374"/>
      <c r="B85" s="1106"/>
      <c r="C85" s="533" t="s">
        <v>146</v>
      </c>
      <c r="D85" s="948">
        <v>306504</v>
      </c>
      <c r="E85" s="374"/>
    </row>
    <row r="86" spans="1:5" s="294" customFormat="1" outlineLevel="1">
      <c r="A86" s="374"/>
      <c r="B86" s="1106"/>
      <c r="C86" s="533" t="s">
        <v>147</v>
      </c>
      <c r="D86" s="948">
        <v>201233</v>
      </c>
      <c r="E86" s="374"/>
    </row>
    <row r="87" spans="1:5" s="294" customFormat="1" outlineLevel="1">
      <c r="A87" s="374"/>
      <c r="B87" s="1106"/>
      <c r="C87" s="533"/>
      <c r="D87" s="949"/>
      <c r="E87" s="374"/>
    </row>
    <row r="88" spans="1:5" s="294" customFormat="1" outlineLevel="1">
      <c r="A88" s="374"/>
      <c r="B88" s="1108"/>
      <c r="C88" s="556" t="s">
        <v>408</v>
      </c>
      <c r="D88" s="950">
        <v>820459</v>
      </c>
      <c r="E88" s="374"/>
    </row>
    <row r="89" spans="1:5" s="294" customFormat="1" ht="12.75" customHeight="1" outlineLevel="1">
      <c r="A89" s="374"/>
      <c r="B89" s="1105" t="s">
        <v>395</v>
      </c>
      <c r="C89" s="533" t="s">
        <v>142</v>
      </c>
      <c r="D89" s="951">
        <v>0</v>
      </c>
      <c r="E89" s="374"/>
    </row>
    <row r="90" spans="1:5" s="294" customFormat="1" outlineLevel="1">
      <c r="B90" s="1106"/>
      <c r="C90" s="533" t="s">
        <v>143</v>
      </c>
      <c r="D90" s="952">
        <v>310797.5</v>
      </c>
      <c r="E90" s="374"/>
    </row>
    <row r="91" spans="1:5" s="294" customFormat="1" outlineLevel="1">
      <c r="B91" s="1106"/>
      <c r="C91" s="533" t="s">
        <v>146</v>
      </c>
      <c r="D91" s="952">
        <v>300998</v>
      </c>
      <c r="E91" s="374"/>
    </row>
    <row r="92" spans="1:5" s="294" customFormat="1" outlineLevel="1">
      <c r="B92" s="1106"/>
      <c r="C92" s="533" t="s">
        <v>147</v>
      </c>
      <c r="D92" s="952">
        <v>199807</v>
      </c>
      <c r="E92" s="374"/>
    </row>
    <row r="93" spans="1:5" s="294" customFormat="1" outlineLevel="1">
      <c r="B93" s="1106"/>
      <c r="C93" s="533"/>
      <c r="D93" s="952"/>
      <c r="E93" s="374"/>
    </row>
    <row r="94" spans="1:5" s="294" customFormat="1" ht="13.5" outlineLevel="1" thickBot="1">
      <c r="B94" s="1107"/>
      <c r="C94" s="558" t="s">
        <v>408</v>
      </c>
      <c r="D94" s="953">
        <v>811602.5</v>
      </c>
      <c r="E94" s="374"/>
    </row>
  </sheetData>
  <sheetProtection insertRows="0"/>
  <mergeCells count="17">
    <mergeCell ref="B77:B82"/>
    <mergeCell ref="B83:B88"/>
    <mergeCell ref="B89:B94"/>
    <mergeCell ref="B76:C76"/>
    <mergeCell ref="B23:B28"/>
    <mergeCell ref="B33:B38"/>
    <mergeCell ref="B39:B44"/>
    <mergeCell ref="B45:B50"/>
    <mergeCell ref="B6:C6"/>
    <mergeCell ref="B32:C32"/>
    <mergeCell ref="B67:B72"/>
    <mergeCell ref="B61:B66"/>
    <mergeCell ref="B54:C54"/>
    <mergeCell ref="B55:B60"/>
    <mergeCell ref="B17:B22"/>
    <mergeCell ref="B10:C10"/>
    <mergeCell ref="B11:B16"/>
  </mergeCells>
  <conditionalFormatting sqref="D11 D17 D23 D55 D61 D67 D77 D83">
    <cfRule type="expression" dxfId="56" priority="19">
      <formula>dms_CBD_flag_NSP="NO"</formula>
    </cfRule>
  </conditionalFormatting>
  <conditionalFormatting sqref="D12 D18 D24 D56 D62 D78 D68 D84">
    <cfRule type="expression" dxfId="55" priority="18">
      <formula>"dms_Urban_flag_NSP"</formula>
    </cfRule>
  </conditionalFormatting>
  <conditionalFormatting sqref="D13 D19 D25 D57 D63 D69 D79 D85">
    <cfRule type="expression" dxfId="54" priority="17">
      <formula>dms_ShortRural_flag_NSP="NO"</formula>
    </cfRule>
  </conditionalFormatting>
  <conditionalFormatting sqref="D14 D20 D26 D58 D64 D70 D80 D86">
    <cfRule type="expression" dxfId="53" priority="16">
      <formula>dms_LongRural_flag_NSP="NO"</formula>
    </cfRule>
  </conditionalFormatting>
  <conditionalFormatting sqref="D55:D58 D60:D64 D66:D70 D72">
    <cfRule type="expression" dxfId="52" priority="23">
      <formula>dms_MAIFI_Flag="No"</formula>
    </cfRule>
  </conditionalFormatting>
  <conditionalFormatting sqref="D15">
    <cfRule type="expression" dxfId="51" priority="15">
      <formula>dms_TradingName&lt;&gt;"TasNetworks (D)"</formula>
    </cfRule>
  </conditionalFormatting>
  <conditionalFormatting sqref="D21">
    <cfRule type="expression" dxfId="50" priority="14">
      <formula>dms_TradingName&lt;&gt;"TasNetworks (D)"</formula>
    </cfRule>
  </conditionalFormatting>
  <conditionalFormatting sqref="D27">
    <cfRule type="expression" dxfId="49" priority="13">
      <formula>dms_TradingName&lt;&gt;"TasNetworks (D)"</formula>
    </cfRule>
  </conditionalFormatting>
  <conditionalFormatting sqref="D33 D39 D45">
    <cfRule type="expression" dxfId="48" priority="12">
      <formula>dms_CBD_flag_NSP="NO"</formula>
    </cfRule>
  </conditionalFormatting>
  <conditionalFormatting sqref="D34 D40 D46">
    <cfRule type="expression" dxfId="47" priority="11">
      <formula>"dms_Urban_flag_NSP"</formula>
    </cfRule>
  </conditionalFormatting>
  <conditionalFormatting sqref="D35 D41 D47">
    <cfRule type="expression" dxfId="46" priority="10">
      <formula>dms_ShortRural_flag_NSP="NO"</formula>
    </cfRule>
  </conditionalFormatting>
  <conditionalFormatting sqref="D36 D42 D48">
    <cfRule type="expression" dxfId="45" priority="9">
      <formula>dms_LongRural_flag_NSP="NO"</formula>
    </cfRule>
  </conditionalFormatting>
  <conditionalFormatting sqref="D37">
    <cfRule type="expression" dxfId="44" priority="8">
      <formula>dms_TradingName&lt;&gt;"TasNetworks (D)"</formula>
    </cfRule>
  </conditionalFormatting>
  <conditionalFormatting sqref="D43">
    <cfRule type="expression" dxfId="43" priority="7">
      <formula>dms_TradingName&lt;&gt;"TasNetworks (D)"</formula>
    </cfRule>
  </conditionalFormatting>
  <conditionalFormatting sqref="D49">
    <cfRule type="expression" dxfId="42" priority="6">
      <formula>dms_TradingName&lt;&gt;"TasNetworks (D)"</formula>
    </cfRule>
  </conditionalFormatting>
  <conditionalFormatting sqref="D59">
    <cfRule type="expression" dxfId="41" priority="5">
      <formula>dms_MAIFI_Flag="No"</formula>
    </cfRule>
  </conditionalFormatting>
  <conditionalFormatting sqref="D65">
    <cfRule type="expression" dxfId="40" priority="4">
      <formula>dms_MAIFI_Flag="No"</formula>
    </cfRule>
  </conditionalFormatting>
  <conditionalFormatting sqref="D71">
    <cfRule type="expression" dxfId="39" priority="3">
      <formula>dms_MAIFI_Flag="No"</formula>
    </cfRule>
  </conditionalFormatting>
  <conditionalFormatting sqref="D81">
    <cfRule type="expression" dxfId="38" priority="2">
      <formula>dms_TradingName&lt;&gt;"TasNetworks (D)"</formula>
    </cfRule>
  </conditionalFormatting>
  <conditionalFormatting sqref="D87">
    <cfRule type="expression" dxfId="37" priority="1">
      <formula>dms_TradingName&lt;&gt;"TasNetworks (D)"</formula>
    </cfRule>
  </conditionalFormatting>
  <pageMargins left="0" right="0" top="0" bottom="0" header="0" footer="0"/>
  <pageSetup paperSize="9" scale="66" orientation="portrait" r:id="rId1"/>
  <headerFooter alignWithMargins="0">
    <oddFooter>&amp;L&amp;D&amp;C&amp; Template: &amp;A
&amp;F&amp;R&amp;P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314</vt:i4>
      </vt:variant>
    </vt:vector>
  </HeadingPairs>
  <TitlesOfParts>
    <vt:vector size="336" baseType="lpstr">
      <vt:lpstr>Instructions</vt:lpstr>
      <vt:lpstr>Contents</vt:lpstr>
      <vt:lpstr>Business &amp; other details</vt:lpstr>
      <vt:lpstr>2.11 Labour</vt:lpstr>
      <vt:lpstr>3.6 Quality of services</vt:lpstr>
      <vt:lpstr>3.6.8 Network-feeders</vt:lpstr>
      <vt:lpstr>3.6.9 Network-reliability</vt:lpstr>
      <vt:lpstr>4.1 Public lighting</vt:lpstr>
      <vt:lpstr>6.2 STPIS Reliability</vt:lpstr>
      <vt:lpstr>6.6 STPIS Customer Service</vt:lpstr>
      <vt:lpstr>6.7 STPIS Daily Performance</vt:lpstr>
      <vt:lpstr>6.8 STPIS Exclusions</vt:lpstr>
      <vt:lpstr>6.9 STPIS - GSL</vt:lpstr>
      <vt:lpstr>7.8 Avoided TUOS Payments</vt:lpstr>
      <vt:lpstr>7.10 Juris Scheme</vt:lpstr>
      <vt:lpstr>7.11 DMIS-DMIA</vt:lpstr>
      <vt:lpstr>7.12 Safety and Bushfire</vt:lpstr>
      <vt:lpstr>7.13 TARC</vt:lpstr>
      <vt:lpstr>8.1 Income</vt:lpstr>
      <vt:lpstr>8.2 Capex</vt:lpstr>
      <vt:lpstr>8.4 Opex</vt:lpstr>
      <vt:lpstr>9.5 TUoS</vt:lpstr>
      <vt:lpstr>Instructions!CRCP_y1</vt:lpstr>
      <vt:lpstr>CRCP_y1</vt:lpstr>
      <vt:lpstr>CRCP_y10</vt:lpstr>
      <vt:lpstr>Instructions!CRCP_y2</vt:lpstr>
      <vt:lpstr>CRCP_y2</vt:lpstr>
      <vt:lpstr>Instructions!CRCP_y3</vt:lpstr>
      <vt:lpstr>CRCP_y3</vt:lpstr>
      <vt:lpstr>Instructions!CRCP_y4</vt:lpstr>
      <vt:lpstr>CRCP_y4</vt:lpstr>
      <vt:lpstr>Instructions!CRCP_y5</vt:lpstr>
      <vt:lpstr>CRCP_y5</vt:lpstr>
      <vt:lpstr>Instructions!CRCP_y6</vt:lpstr>
      <vt:lpstr>CRCP_y6</vt:lpstr>
      <vt:lpstr>Instructions!CRCP_y7</vt:lpstr>
      <vt:lpstr>CRCP_y7</vt:lpstr>
      <vt:lpstr>Instructions!CRCP_y8</vt:lpstr>
      <vt:lpstr>CRCP_y8</vt:lpstr>
      <vt:lpstr>Instructions!CRCP_y9</vt:lpstr>
      <vt:lpstr>CRCP_y9</vt:lpstr>
      <vt:lpstr>Instructions!CRY</vt:lpstr>
      <vt:lpstr>CRY</vt:lpstr>
      <vt:lpstr>dms_021103_01_Rows</vt:lpstr>
      <vt:lpstr>dms_021103_01_Values</vt:lpstr>
      <vt:lpstr>dms_021103_02_Rows</vt:lpstr>
      <vt:lpstr>dms_021103_02_Values</vt:lpstr>
      <vt:lpstr>dms_030605_Rows</vt:lpstr>
      <vt:lpstr>dms_030605_UOM</vt:lpstr>
      <vt:lpstr>dms_030605_Values</vt:lpstr>
      <vt:lpstr>dms_030606_01_Rows</vt:lpstr>
      <vt:lpstr>dms_030606_01_Values</vt:lpstr>
      <vt:lpstr>dms_030606_02_Rows</vt:lpstr>
      <vt:lpstr>dms_030606_02_Values</vt:lpstr>
      <vt:lpstr>dms_030606_03_Rows</vt:lpstr>
      <vt:lpstr>dms_030606_03_Values</vt:lpstr>
      <vt:lpstr>dms_030607_01_Rows</vt:lpstr>
      <vt:lpstr>dms_030607_01_Values</vt:lpstr>
      <vt:lpstr>dms_030607_02_Rows</vt:lpstr>
      <vt:lpstr>dms_030607_02_Values</vt:lpstr>
      <vt:lpstr>dms_030607_03_Rows</vt:lpstr>
      <vt:lpstr>dms_030607_03_Values</vt:lpstr>
      <vt:lpstr>dms_030607_04_Rows</vt:lpstr>
      <vt:lpstr>dms_030607_04_Values</vt:lpstr>
      <vt:lpstr>dms_03060703_UOM</vt:lpstr>
      <vt:lpstr>dms_030609_01_Rows</vt:lpstr>
      <vt:lpstr>dms_030609_01_Values</vt:lpstr>
      <vt:lpstr>dms_030609_02_Values</vt:lpstr>
      <vt:lpstr>dms_040104_01_Rows</vt:lpstr>
      <vt:lpstr>dms_040104_01_Values</vt:lpstr>
      <vt:lpstr>dms_040104_02_Values</vt:lpstr>
      <vt:lpstr>dms_060201_01_Rows</vt:lpstr>
      <vt:lpstr>dms_060201_01_Values</vt:lpstr>
      <vt:lpstr>dms_060201_02_Values</vt:lpstr>
      <vt:lpstr>dms_060201_03_Values</vt:lpstr>
      <vt:lpstr>dms_060202_01_Values</vt:lpstr>
      <vt:lpstr>dms_060202_02_Values</vt:lpstr>
      <vt:lpstr>dms_060202_03_Values</vt:lpstr>
      <vt:lpstr>dms_060203_01_Values</vt:lpstr>
      <vt:lpstr>dms_060203_02_Values</vt:lpstr>
      <vt:lpstr>dms_060203_03_Values</vt:lpstr>
      <vt:lpstr>dms_060204_01_Values</vt:lpstr>
      <vt:lpstr>dms_060204_02_Values</vt:lpstr>
      <vt:lpstr>dms_060204_03_Values</vt:lpstr>
      <vt:lpstr>dms_060601_01_Rows</vt:lpstr>
      <vt:lpstr>dms_060601_01_Values</vt:lpstr>
      <vt:lpstr>dms_060601_02_Rows</vt:lpstr>
      <vt:lpstr>dms_060601_02_Values</vt:lpstr>
      <vt:lpstr>dms_060701__All_Feeder_Values</vt:lpstr>
      <vt:lpstr>dms_060701_After_Feeder_Values</vt:lpstr>
      <vt:lpstr>dms_060701_Header</vt:lpstr>
      <vt:lpstr>dms_060701_LeapYear</vt:lpstr>
      <vt:lpstr>dms_060901_01_Payments_Values</vt:lpstr>
      <vt:lpstr>dms_060901_01_Rows</vt:lpstr>
      <vt:lpstr>dms_060901_01_Volume_Values</vt:lpstr>
      <vt:lpstr>dms_060901_02_Payments_Values</vt:lpstr>
      <vt:lpstr>dms_060901_02_Rows</vt:lpstr>
      <vt:lpstr>dms_060901_02_Volume_Values</vt:lpstr>
      <vt:lpstr>dms_060901_03_Payments_Values</vt:lpstr>
      <vt:lpstr>dms_060901_03_Rows</vt:lpstr>
      <vt:lpstr>dms_060901_03_Volume_Values</vt:lpstr>
      <vt:lpstr>dms_060901_04_Payments_Values</vt:lpstr>
      <vt:lpstr>dms_060901_04_Rows</vt:lpstr>
      <vt:lpstr>dms_060901_04_Volume_Values</vt:lpstr>
      <vt:lpstr>dms_060901_05_Payments_Values</vt:lpstr>
      <vt:lpstr>dms_060901_05_Rows</vt:lpstr>
      <vt:lpstr>dms_060901_05_Volume_Values</vt:lpstr>
      <vt:lpstr>dms_060901_06_Payments_Values</vt:lpstr>
      <vt:lpstr>dms_060901_06_Rows</vt:lpstr>
      <vt:lpstr>dms_060901_06_Volume_Values</vt:lpstr>
      <vt:lpstr>dms_060901_07_Payments_Values</vt:lpstr>
      <vt:lpstr>dms_060901_07_Rows</vt:lpstr>
      <vt:lpstr>dms_060901_07_Volume_Values</vt:lpstr>
      <vt:lpstr>dms_060901_08_Payments_Values</vt:lpstr>
      <vt:lpstr>dms_060901_08_Rows</vt:lpstr>
      <vt:lpstr>dms_060901_08_Volume_Values</vt:lpstr>
      <vt:lpstr>dms_060901_09_Payments_Values</vt:lpstr>
      <vt:lpstr>dms_060901_09_Rows</vt:lpstr>
      <vt:lpstr>dms_060901_09_Volume_Values</vt:lpstr>
      <vt:lpstr>dms_060902_01_Payments_Values</vt:lpstr>
      <vt:lpstr>dms_060902_01_Rows</vt:lpstr>
      <vt:lpstr>dms_060902_01_Volume_Values</vt:lpstr>
      <vt:lpstr>dms_060902_02_Payments_Values</vt:lpstr>
      <vt:lpstr>dms_060902_02_Rows</vt:lpstr>
      <vt:lpstr>dms_060902_02_Volume_Values</vt:lpstr>
      <vt:lpstr>dms_060902_03_Payments_Values</vt:lpstr>
      <vt:lpstr>dms_060902_03_Rows</vt:lpstr>
      <vt:lpstr>dms_060902_03_Volume_Values</vt:lpstr>
      <vt:lpstr>dms_060902_04_Payments_Values</vt:lpstr>
      <vt:lpstr>dms_060902_04_Rows</vt:lpstr>
      <vt:lpstr>dms_060902_04_Volume_Values</vt:lpstr>
      <vt:lpstr>dms_070801_Rows</vt:lpstr>
      <vt:lpstr>dms_070801_Values</vt:lpstr>
      <vt:lpstr>dms_071001_Rows</vt:lpstr>
      <vt:lpstr>dms_071001_Values</vt:lpstr>
      <vt:lpstr>dms_071101_01_Values</vt:lpstr>
      <vt:lpstr>dms_071101_02_Values</vt:lpstr>
      <vt:lpstr>dms_071101_Rows</vt:lpstr>
      <vt:lpstr>dms_071202_01_02_Values</vt:lpstr>
      <vt:lpstr>dms_071202_01_Rows</vt:lpstr>
      <vt:lpstr>dms_071202_01_UOM</vt:lpstr>
      <vt:lpstr>dms_071202_02_01_02_Values</vt:lpstr>
      <vt:lpstr>dms_071202_02_02_02_Values</vt:lpstr>
      <vt:lpstr>dms_071202_02_UOM</vt:lpstr>
      <vt:lpstr>dms_071202_03_02_Values</vt:lpstr>
      <vt:lpstr>dms_071202_03_Rows</vt:lpstr>
      <vt:lpstr>dms_071202_04_01_Values</vt:lpstr>
      <vt:lpstr>dms_071202_04_02_Values</vt:lpstr>
      <vt:lpstr>dms_071202_04_Rows</vt:lpstr>
      <vt:lpstr>dms_071202_04_UOM</vt:lpstr>
      <vt:lpstr>dms_071202_05_01_02_Values</vt:lpstr>
      <vt:lpstr>dms_071202_05_02_02_Values</vt:lpstr>
      <vt:lpstr>dms_071203_01_02_Values</vt:lpstr>
      <vt:lpstr>dms_071203_01_Rows</vt:lpstr>
      <vt:lpstr>dms_071203_01_UOM</vt:lpstr>
      <vt:lpstr>dms_071203_02_01_01_Values</vt:lpstr>
      <vt:lpstr>dms_071203_02_01_02_Values</vt:lpstr>
      <vt:lpstr>dms_071203_02_02_01_Values</vt:lpstr>
      <vt:lpstr>dms_071203_02_02_02_Values</vt:lpstr>
      <vt:lpstr>dms_071203_02_Rows</vt:lpstr>
      <vt:lpstr>dms_071203_03_Rows</vt:lpstr>
      <vt:lpstr>dms_071203_04_01_Values</vt:lpstr>
      <vt:lpstr>dms_071203_04_02_Values</vt:lpstr>
      <vt:lpstr>dms_071203_04_Rows</vt:lpstr>
      <vt:lpstr>dms_071203_04_UOM</vt:lpstr>
      <vt:lpstr>dms_071301_Rows</vt:lpstr>
      <vt:lpstr>dms_071301_Values</vt:lpstr>
      <vt:lpstr>dms_080101_01_adjust_Values</vt:lpstr>
      <vt:lpstr>dms_080101_01_ancillary_Values</vt:lpstr>
      <vt:lpstr>dms_080101_01_audited_Values</vt:lpstr>
      <vt:lpstr>dms_080101_01_connection_Values</vt:lpstr>
      <vt:lpstr>dms_080101_01_dnsp_Values</vt:lpstr>
      <vt:lpstr>dms_080101_01_metering_Values</vt:lpstr>
      <vt:lpstr>dms_080101_01_negotiated_Values</vt:lpstr>
      <vt:lpstr>dms_080101_01_PL_Header</vt:lpstr>
      <vt:lpstr>dms_080101_01_public_Values</vt:lpstr>
      <vt:lpstr>dms_080101_01_Rows</vt:lpstr>
      <vt:lpstr>dms_080101_01_SCS_Values</vt:lpstr>
      <vt:lpstr>dms_080101_02_adjust_Values</vt:lpstr>
      <vt:lpstr>dms_080101_02_ancillary_Values</vt:lpstr>
      <vt:lpstr>dms_080101_02_audited_Values</vt:lpstr>
      <vt:lpstr>dms_080101_02_connection_Values</vt:lpstr>
      <vt:lpstr>dms_080101_02_dnsp_Values</vt:lpstr>
      <vt:lpstr>dms_080101_02_metering_Values</vt:lpstr>
      <vt:lpstr>dms_080101_02_negotiated_Values</vt:lpstr>
      <vt:lpstr>dms_080101_02_public_Values</vt:lpstr>
      <vt:lpstr>dms_080101_02_Rows</vt:lpstr>
      <vt:lpstr>dms_080101_02_SCS_Values</vt:lpstr>
      <vt:lpstr>dms_080101_03_adjust_Values</vt:lpstr>
      <vt:lpstr>dms_080101_03_ancillary_Values</vt:lpstr>
      <vt:lpstr>dms_080101_03_audited_Values</vt:lpstr>
      <vt:lpstr>dms_080101_03_connection_Values</vt:lpstr>
      <vt:lpstr>dms_080101_03_dnsp_Values</vt:lpstr>
      <vt:lpstr>dms_080101_03_metering_Values</vt:lpstr>
      <vt:lpstr>dms_080101_03_negotiated_Values</vt:lpstr>
      <vt:lpstr>dms_080101_03_public_Values</vt:lpstr>
      <vt:lpstr>dms_080101_03_Rows</vt:lpstr>
      <vt:lpstr>dms_080101_03_SCS_Values</vt:lpstr>
      <vt:lpstr>dms_080201_01_Values</vt:lpstr>
      <vt:lpstr>dms_080201_02_01_Values</vt:lpstr>
      <vt:lpstr>dms_080201_02_02_Values</vt:lpstr>
      <vt:lpstr>dms_080201_02_03_Values</vt:lpstr>
      <vt:lpstr>dms_080201_02_04_Values</vt:lpstr>
      <vt:lpstr>dms_080201_03_Values</vt:lpstr>
      <vt:lpstr>dms_080201_Rows</vt:lpstr>
      <vt:lpstr>dms_080203_01_ACS_Values</vt:lpstr>
      <vt:lpstr>dms_080203_01_neg_Values</vt:lpstr>
      <vt:lpstr>dms_080203_01_PL_Values</vt:lpstr>
      <vt:lpstr>dms_080203_02_01_ACS_Values</vt:lpstr>
      <vt:lpstr>dms_080203_02_01_neg_Values</vt:lpstr>
      <vt:lpstr>dms_080203_02_01_PL_Values</vt:lpstr>
      <vt:lpstr>dms_080203_02_02_ACS_Values</vt:lpstr>
      <vt:lpstr>dms_080203_02_02_neg_Values</vt:lpstr>
      <vt:lpstr>dms_080203_02_02_PL_Values</vt:lpstr>
      <vt:lpstr>dms_080203_02_03_ACS_Values</vt:lpstr>
      <vt:lpstr>dms_080203_02_03_neg_Values</vt:lpstr>
      <vt:lpstr>dms_080203_02_03_PL_Values</vt:lpstr>
      <vt:lpstr>dms_080203_02_04_ACS_Values</vt:lpstr>
      <vt:lpstr>dms_080203_02_04_neg_Values</vt:lpstr>
      <vt:lpstr>dms_080203_02_04_PL_Values</vt:lpstr>
      <vt:lpstr>dms_080203_03_ACS_Values</vt:lpstr>
      <vt:lpstr>dms_080203_03_PL_Values</vt:lpstr>
      <vt:lpstr>dms_080203_ACS_Rows</vt:lpstr>
      <vt:lpstr>dms_080203_neg_Rows</vt:lpstr>
      <vt:lpstr>dms_080203_PL_Rows</vt:lpstr>
      <vt:lpstr>dms_080204_01_Rows</vt:lpstr>
      <vt:lpstr>dms_080204_01_Values</vt:lpstr>
      <vt:lpstr>dms_080204_02_Values</vt:lpstr>
      <vt:lpstr>dms_080204_03_Values</vt:lpstr>
      <vt:lpstr>dms_080205_01_Rows</vt:lpstr>
      <vt:lpstr>dms_080205_01_Values</vt:lpstr>
      <vt:lpstr>dms_080205_02_Values</vt:lpstr>
      <vt:lpstr>dms_080206_01_Rows</vt:lpstr>
      <vt:lpstr>dms_080206_01_Values</vt:lpstr>
      <vt:lpstr>dms_080206_02_Values</vt:lpstr>
      <vt:lpstr>dms_0804_Rows</vt:lpstr>
      <vt:lpstr>dms_080401_01_PL_Header</vt:lpstr>
      <vt:lpstr>dms_080401_01_Values</vt:lpstr>
      <vt:lpstr>dms_080401_02_Values</vt:lpstr>
      <vt:lpstr>dms_080401_03_Values</vt:lpstr>
      <vt:lpstr>dms_080401_04_01_Values</vt:lpstr>
      <vt:lpstr>dms_080401_04_02_Values</vt:lpstr>
      <vt:lpstr>dms_080401_05_Values</vt:lpstr>
      <vt:lpstr>dms_080401_06_01_Values</vt:lpstr>
      <vt:lpstr>dms_080401_06_02_Values</vt:lpstr>
      <vt:lpstr>dms_080401_06_03_Values</vt:lpstr>
      <vt:lpstr>dms_080401_07_Values</vt:lpstr>
      <vt:lpstr>dms_080402_01_PL_Header</vt:lpstr>
      <vt:lpstr>dms_080402_01_Values</vt:lpstr>
      <vt:lpstr>dms_080402_02_Values</vt:lpstr>
      <vt:lpstr>dms_080402_03_Values</vt:lpstr>
      <vt:lpstr>dms_080402_04_01_Values</vt:lpstr>
      <vt:lpstr>dms_080402_04_02_Values</vt:lpstr>
      <vt:lpstr>dms_080402_05_Values</vt:lpstr>
      <vt:lpstr>dms_080402_06_01_Values</vt:lpstr>
      <vt:lpstr>dms_080402_06_02_Values</vt:lpstr>
      <vt:lpstr>dms_080402_06_03_Values</vt:lpstr>
      <vt:lpstr>dms_080402_07_Values</vt:lpstr>
      <vt:lpstr>dms_090501_Rows</vt:lpstr>
      <vt:lpstr>dms_090501_Values</vt:lpstr>
      <vt:lpstr>dms_090502_Rows</vt:lpstr>
      <vt:lpstr>dms_090502_Values</vt:lpstr>
      <vt:lpstr>dms_090503_01_Values</vt:lpstr>
      <vt:lpstr>dms_090503_02_Values</vt:lpstr>
      <vt:lpstr>dms_090503_03_Values</vt:lpstr>
      <vt:lpstr>dms_090503_Rows</vt:lpstr>
      <vt:lpstr>dms_090504_01_Rows</vt:lpstr>
      <vt:lpstr>dms_090504_01_Values</vt:lpstr>
      <vt:lpstr>dms_090504_02_Rows</vt:lpstr>
      <vt:lpstr>dms_090504_02_Values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Instructions!dms_DataQuality</vt:lpstr>
      <vt:lpstr>dms_DataQuality</vt:lpstr>
      <vt:lpstr>'6.9 STPIS - GSL'!dms_GSL_Scheme</vt:lpstr>
      <vt:lpstr>dms_MAIFI_Flag</vt:lpstr>
      <vt:lpstr>dms_PAddr1</vt:lpstr>
      <vt:lpstr>dms_PAddr2</vt:lpstr>
      <vt:lpstr>dms_PostCode</vt:lpstr>
      <vt:lpstr>dms_PPostCode</vt:lpstr>
      <vt:lpstr>dms_PState</vt:lpstr>
      <vt:lpstr>dms_PSuburb</vt:lpstr>
      <vt:lpstr>dms_Reg_Year_Span</vt:lpstr>
      <vt:lpstr>dms_Source</vt:lpstr>
      <vt:lpstr>dms_State</vt:lpstr>
      <vt:lpstr>dms_STPIS_Exclusion_List</vt:lpstr>
      <vt:lpstr>dms_SubmissionDate</vt:lpstr>
      <vt:lpstr>dms_Suburb</vt:lpstr>
      <vt:lpstr>dms_Total_Actual_Capex</vt:lpstr>
      <vt:lpstr>dms_Total_Actual_Opex</vt:lpstr>
      <vt:lpstr>Instructions!dms_TradingName</vt:lpstr>
      <vt:lpstr>dms_TradingName</vt:lpstr>
      <vt:lpstr>dms_TradingNameFull</vt:lpstr>
      <vt:lpstr>Instructions!FRCP_y1</vt:lpstr>
      <vt:lpstr>FRCP_y1</vt:lpstr>
      <vt:lpstr>FRCP_y10</vt:lpstr>
      <vt:lpstr>FRCP_y2</vt:lpstr>
      <vt:lpstr>FRCP_y3</vt:lpstr>
      <vt:lpstr>FRCP_y4</vt:lpstr>
      <vt:lpstr>Instructions!FRCP_y5</vt:lpstr>
      <vt:lpstr>FRCP_y5</vt:lpstr>
      <vt:lpstr>FRCP_y6</vt:lpstr>
      <vt:lpstr>FRCP_y7</vt:lpstr>
      <vt:lpstr>FRCP_y8</vt:lpstr>
      <vt:lpstr>FRCP_y9</vt:lpstr>
      <vt:lpstr>PRCP_y1</vt:lpstr>
      <vt:lpstr>Instructions!PRCP_y2</vt:lpstr>
      <vt:lpstr>PRCP_y2</vt:lpstr>
      <vt:lpstr>Instructions!PRCP_y3</vt:lpstr>
      <vt:lpstr>PRCP_y3</vt:lpstr>
      <vt:lpstr>Instructions!PRCP_y4</vt:lpstr>
      <vt:lpstr>PRCP_y4</vt:lpstr>
      <vt:lpstr>Instructions!PRCP_y5</vt:lpstr>
      <vt:lpstr>PRCP_y5</vt:lpstr>
      <vt:lpstr>'3.6 Quality of services'!Print_Area</vt:lpstr>
      <vt:lpstr>'3.6.8 Network-feeders'!Print_Area</vt:lpstr>
      <vt:lpstr>'4.1 Public lighting'!Print_Area</vt:lpstr>
      <vt:lpstr>'6.2 STPIS Reliability'!Print_Area</vt:lpstr>
      <vt:lpstr>'6.7 STPIS Daily Performance'!Print_Area</vt:lpstr>
      <vt:lpstr>'6.8 STPIS Exclusions'!Print_Area</vt:lpstr>
      <vt:lpstr>'7.10 Juris Scheme'!Print_Area</vt:lpstr>
      <vt:lpstr>'7.11 DMIS-DMIA'!Print_Area</vt:lpstr>
      <vt:lpstr>'7.8 Avoided TUOS Payments'!Print_Area</vt:lpstr>
      <vt:lpstr>'8.1 Income'!Print_Area</vt:lpstr>
      <vt:lpstr>'9.5 TUoS'!Print_Area</vt:lpstr>
      <vt:lpstr>Contents!Print_Area</vt:lpstr>
      <vt:lpstr>SheetHeader</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2019-12-11T23:14:28Z</dcterms:created>
  <dcterms:modified xsi:type="dcterms:W3CDTF">2019-12-11T23:15:11Z</dcterms:modified>
  <cp:category/>
  <cp:contentStatus/>
</cp:coreProperties>
</file>